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4405D5F8-A6EF-48DF-A1FE-E269D3063C66}" xr6:coauthVersionLast="36" xr6:coauthVersionMax="36" xr10:uidLastSave="{00000000-0000-0000-0000-000000000000}"/>
  <bookViews>
    <workbookView xWindow="0" yWindow="0" windowWidth="20490" windowHeight="7080" xr2:uid="{08108D27-C579-4BB1-9CA5-9064D35CA358}"/>
  </bookViews>
  <sheets>
    <sheet name="第７号様式（実績報告） " sheetId="17" r:id="rId1"/>
    <sheet name="➂別紙３　事業実績報告書" sheetId="13" r:id="rId2"/>
    <sheet name="➃別紙４　補助金確定額算出表" sheetId="14" r:id="rId3"/>
    <sheet name="➄別紙５　実施状況報告書" sheetId="15" r:id="rId4"/>
    <sheet name="領収書添付用紙" sheetId="16" r:id="rId5"/>
    <sheet name="【記入例】第７号様式（実績報告）" sheetId="18" r:id="rId6"/>
    <sheet name="【記入例】➂別紙３　事業実績報告書 " sheetId="19" r:id="rId7"/>
    <sheet name="【記入例】➃別紙４　補助金確定額算出表" sheetId="20" r:id="rId8"/>
    <sheet name="【記入例】➄別紙５　実施状況報告書" sheetId="21" r:id="rId9"/>
    <sheet name="【記入例】領収書添付用紙 " sheetId="22" r:id="rId10"/>
  </sheets>
  <definedNames>
    <definedName name="_xlnm.Print_Area" localSheetId="6">'【記入例】➂別紙３　事業実績報告書 '!$A$1:$Q$30</definedName>
    <definedName name="_xlnm.Print_Area" localSheetId="7">'【記入例】➃別紙４　補助金確定額算出表'!$A$1:$M$36</definedName>
    <definedName name="_xlnm.Print_Area" localSheetId="8">'【記入例】➄別紙５　実施状況報告書'!$A$1:$G$66</definedName>
    <definedName name="_xlnm.Print_Area" localSheetId="5">'【記入例】第７号様式（実績報告）'!$A$1:$J$32</definedName>
    <definedName name="_xlnm.Print_Area" localSheetId="9">'【記入例】領収書添付用紙 '!$A$1:$M$108</definedName>
    <definedName name="_xlnm.Print_Area" localSheetId="1">'➂別紙３　事業実績報告書'!$A$1:$N$29</definedName>
    <definedName name="_xlnm.Print_Area" localSheetId="2">'➃別紙４　補助金確定額算出表'!$A$1:$J$34</definedName>
    <definedName name="_xlnm.Print_Area" localSheetId="3">'➄別紙５　実施状況報告書'!$A$1:$G$65</definedName>
    <definedName name="_xlnm.Print_Area" localSheetId="0">'第７号様式（実績報告） '!$A$1:$J$31</definedName>
    <definedName name="_xlnm.Print_Area" localSheetId="4">領収書添付用紙!$A$1:$M$109</definedName>
    <definedName name="_xlnm.Print_Titles" localSheetId="8">'【記入例】➄別紙５　実施状況報告書'!$2:$3</definedName>
    <definedName name="_xlnm.Print_Titles" localSheetId="3">'➄別紙５　実施状況報告書'!$1:$2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0" l="1"/>
  <c r="G30" i="20" s="1"/>
  <c r="H30" i="20" s="1"/>
  <c r="C22" i="20"/>
  <c r="E22" i="20" s="1"/>
  <c r="C20" i="20"/>
  <c r="E20" i="20" s="1"/>
  <c r="H17" i="20"/>
  <c r="G17" i="20"/>
  <c r="E17" i="20"/>
  <c r="D17" i="20"/>
  <c r="C17" i="20"/>
  <c r="B17" i="20"/>
  <c r="I16" i="20"/>
  <c r="F16" i="20"/>
  <c r="J16" i="20" s="1"/>
  <c r="J15" i="20"/>
  <c r="I15" i="20"/>
  <c r="F15" i="20"/>
  <c r="I14" i="20"/>
  <c r="J14" i="20" s="1"/>
  <c r="F14" i="20"/>
  <c r="I13" i="20"/>
  <c r="F13" i="20"/>
  <c r="J13" i="20" s="1"/>
  <c r="I12" i="20"/>
  <c r="F12" i="20"/>
  <c r="J12" i="20" s="1"/>
  <c r="I11" i="20"/>
  <c r="F11" i="20"/>
  <c r="J11" i="20" s="1"/>
  <c r="I10" i="20"/>
  <c r="J10" i="20" s="1"/>
  <c r="F10" i="20"/>
  <c r="I9" i="20"/>
  <c r="F9" i="20"/>
  <c r="J9" i="20" s="1"/>
  <c r="I8" i="20"/>
  <c r="F8" i="20"/>
  <c r="J8" i="20" s="1"/>
  <c r="J7" i="20"/>
  <c r="I7" i="20"/>
  <c r="F7" i="20"/>
  <c r="I6" i="20"/>
  <c r="J6" i="20" s="1"/>
  <c r="F6" i="20"/>
  <c r="I5" i="20"/>
  <c r="I17" i="20" s="1"/>
  <c r="F5" i="20"/>
  <c r="J5" i="20" s="1"/>
  <c r="J17" i="20" l="1"/>
  <c r="J18" i="20" s="1"/>
  <c r="I23" i="20" s="1"/>
  <c r="F22" i="20"/>
  <c r="F17" i="20"/>
  <c r="F28" i="14" l="1"/>
  <c r="G28" i="14" s="1"/>
  <c r="H28" i="14" s="1"/>
  <c r="C21" i="14"/>
  <c r="E21" i="14" s="1"/>
  <c r="C19" i="14"/>
  <c r="E19" i="14" s="1"/>
  <c r="H16" i="14"/>
  <c r="G16" i="14"/>
  <c r="E16" i="14"/>
  <c r="D16" i="14"/>
  <c r="C16" i="14"/>
  <c r="B16" i="14"/>
  <c r="I15" i="14"/>
  <c r="F15" i="14"/>
  <c r="J15" i="14" s="1"/>
  <c r="I14" i="14"/>
  <c r="F14" i="14"/>
  <c r="J14" i="14" s="1"/>
  <c r="I13" i="14"/>
  <c r="J13" i="14" s="1"/>
  <c r="F13" i="14"/>
  <c r="I12" i="14"/>
  <c r="F12" i="14"/>
  <c r="J12" i="14" s="1"/>
  <c r="I11" i="14"/>
  <c r="J11" i="14" s="1"/>
  <c r="F11" i="14"/>
  <c r="I10" i="14"/>
  <c r="F10" i="14"/>
  <c r="J10" i="14" s="1"/>
  <c r="I9" i="14"/>
  <c r="F9" i="14"/>
  <c r="J9" i="14" s="1"/>
  <c r="J8" i="14"/>
  <c r="I8" i="14"/>
  <c r="F8" i="14"/>
  <c r="I7" i="14"/>
  <c r="F7" i="14"/>
  <c r="J7" i="14" s="1"/>
  <c r="I6" i="14"/>
  <c r="F6" i="14"/>
  <c r="J6" i="14" s="1"/>
  <c r="I5" i="14"/>
  <c r="F5" i="14"/>
  <c r="J5" i="14" s="1"/>
  <c r="I4" i="14"/>
  <c r="I16" i="14" s="1"/>
  <c r="F4" i="14"/>
  <c r="F16" i="14" s="1"/>
  <c r="F21" i="14" l="1"/>
  <c r="J4" i="14"/>
  <c r="J16" i="14" s="1"/>
  <c r="J17" i="14" s="1"/>
  <c r="I22" i="14" l="1"/>
</calcChain>
</file>

<file path=xl/sharedStrings.xml><?xml version="1.0" encoding="utf-8"?>
<sst xmlns="http://schemas.openxmlformats.org/spreadsheetml/2006/main" count="354" uniqueCount="172">
  <si>
    <t>　・その他必要な書類</t>
    <rPh sb="4" eb="5">
      <t>タ</t>
    </rPh>
    <rPh sb="5" eb="7">
      <t>ヒツヨウ</t>
    </rPh>
    <rPh sb="8" eb="10">
      <t>ショルイ</t>
    </rPh>
    <phoneticPr fontId="5"/>
  </si>
  <si>
    <t>記</t>
    <rPh sb="0" eb="1">
      <t>キ</t>
    </rPh>
    <phoneticPr fontId="5"/>
  </si>
  <si>
    <t>代表者名</t>
    <phoneticPr fontId="5"/>
  </si>
  <si>
    <t>団体名</t>
    <rPh sb="0" eb="2">
      <t>ダンタイ</t>
    </rPh>
    <rPh sb="2" eb="3">
      <t>メイ</t>
    </rPh>
    <phoneticPr fontId="5"/>
  </si>
  <si>
    <t>所在地</t>
    <rPh sb="0" eb="3">
      <t>ショザイチ</t>
    </rPh>
    <phoneticPr fontId="5"/>
  </si>
  <si>
    <t>　（あて先）日野市長</t>
    <rPh sb="4" eb="5">
      <t>サキ</t>
    </rPh>
    <rPh sb="6" eb="8">
      <t>ヒノ</t>
    </rPh>
    <rPh sb="8" eb="10">
      <t>シチョウ</t>
    </rPh>
    <phoneticPr fontId="5"/>
  </si>
  <si>
    <t xml:space="preserve">　　　日野市子ども食堂推進事業補助金について、日野市子ども食堂推進事業補助金交付
</t>
    <rPh sb="23" eb="25">
      <t>ヒノ</t>
    </rPh>
    <rPh sb="25" eb="26">
      <t>シ</t>
    </rPh>
    <rPh sb="26" eb="38">
      <t>コドモショクドウスイシンジギョウホジョキン</t>
    </rPh>
    <rPh sb="38" eb="40">
      <t>コウフ</t>
    </rPh>
    <phoneticPr fontId="5"/>
  </si>
  <si>
    <t>子ども食堂実施状況報告書</t>
    <rPh sb="0" eb="5">
      <t>コドモショクドウジッ</t>
    </rPh>
    <rPh sb="5" eb="7">
      <t>シ</t>
    </rPh>
    <rPh sb="7" eb="9">
      <t>ジョウキョウ</t>
    </rPh>
    <rPh sb="9" eb="11">
      <t>ホウコク</t>
    </rPh>
    <rPh sb="11" eb="12">
      <t>ショ</t>
    </rPh>
    <phoneticPr fontId="3"/>
  </si>
  <si>
    <t>　・別紙５　</t>
    <rPh sb="2" eb="4">
      <t>ベッシ</t>
    </rPh>
    <phoneticPr fontId="5"/>
  </si>
  <si>
    <t>補助金確定額算出表</t>
    <rPh sb="0" eb="2">
      <t>ホジョ</t>
    </rPh>
    <rPh sb="2" eb="3">
      <t>キン</t>
    </rPh>
    <rPh sb="3" eb="5">
      <t>カクテイ</t>
    </rPh>
    <rPh sb="5" eb="6">
      <t>ガク</t>
    </rPh>
    <rPh sb="6" eb="8">
      <t>サンシュツ</t>
    </rPh>
    <rPh sb="8" eb="9">
      <t>ヒョウ</t>
    </rPh>
    <phoneticPr fontId="3"/>
  </si>
  <si>
    <t>　・別紙４　</t>
    <rPh sb="2" eb="4">
      <t>ベッシ</t>
    </rPh>
    <phoneticPr fontId="5"/>
  </si>
  <si>
    <t>事業実績報告書</t>
    <rPh sb="0" eb="2">
      <t>ジギョウ</t>
    </rPh>
    <rPh sb="2" eb="4">
      <t>ジッセキ</t>
    </rPh>
    <rPh sb="4" eb="6">
      <t>ホウコク</t>
    </rPh>
    <phoneticPr fontId="3"/>
  </si>
  <si>
    <t>　・別紙３　</t>
    <rPh sb="2" eb="4">
      <t>ベッシ</t>
    </rPh>
    <phoneticPr fontId="5"/>
  </si>
  <si>
    <t>添付書類</t>
    <rPh sb="0" eb="2">
      <t>テンプ</t>
    </rPh>
    <rPh sb="2" eb="4">
      <t>ショルイ</t>
    </rPh>
    <phoneticPr fontId="5"/>
  </si>
  <si>
    <t>　　　要綱第11条の規定により、関係書類を添えて報告します。</t>
    <rPh sb="16" eb="18">
      <t>カンケイ</t>
    </rPh>
    <rPh sb="18" eb="20">
      <t>ショルイ</t>
    </rPh>
    <rPh sb="21" eb="22">
      <t>ソ</t>
    </rPh>
    <rPh sb="24" eb="26">
      <t>ホウコク</t>
    </rPh>
    <phoneticPr fontId="5"/>
  </si>
  <si>
    <t>第７号様式（第11条関係）</t>
    <rPh sb="0" eb="1">
      <t>ダイ</t>
    </rPh>
    <rPh sb="2" eb="3">
      <t>ゴウ</t>
    </rPh>
    <rPh sb="3" eb="5">
      <t>ヨウシキ</t>
    </rPh>
    <rPh sb="9" eb="10">
      <t>ジョウ</t>
    </rPh>
    <phoneticPr fontId="5"/>
  </si>
  <si>
    <t>○事業概要</t>
    <rPh sb="1" eb="3">
      <t>ジギョウ</t>
    </rPh>
    <rPh sb="3" eb="5">
      <t>ガイヨウ</t>
    </rPh>
    <phoneticPr fontId="5"/>
  </si>
  <si>
    <t xml:space="preserve">運営団体概要
</t>
    <rPh sb="0" eb="2">
      <t>ウンエイ</t>
    </rPh>
    <rPh sb="2" eb="4">
      <t>ダンタイ</t>
    </rPh>
    <rPh sb="4" eb="6">
      <t>ガイヨウ</t>
    </rPh>
    <phoneticPr fontId="5"/>
  </si>
  <si>
    <t>子ども食堂名</t>
    <rPh sb="0" eb="1">
      <t>コ</t>
    </rPh>
    <rPh sb="3" eb="5">
      <t>ショクドウ</t>
    </rPh>
    <rPh sb="5" eb="6">
      <t>メイ</t>
    </rPh>
    <phoneticPr fontId="5"/>
  </si>
  <si>
    <t>運営団体名</t>
    <rPh sb="0" eb="2">
      <t>ウンエイ</t>
    </rPh>
    <rPh sb="2" eb="4">
      <t>ダンタイ</t>
    </rPh>
    <rPh sb="4" eb="5">
      <t>メイ</t>
    </rPh>
    <phoneticPr fontId="5"/>
  </si>
  <si>
    <r>
      <t xml:space="preserve">団体種別
</t>
    </r>
    <r>
      <rPr>
        <sz val="9"/>
        <color rgb="FF000000"/>
        <rFont val="ＭＳ 明朝"/>
        <family val="1"/>
        <charset val="128"/>
      </rPr>
      <t>（ＮＰＯ法人、社会福祉法人、任意団体等）</t>
    </r>
    <rPh sb="0" eb="2">
      <t>ダンタイ</t>
    </rPh>
    <rPh sb="2" eb="4">
      <t>シュベツ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</si>
  <si>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</si>
  <si>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</si>
  <si>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E-mailアドレス</t>
    <phoneticPr fontId="5"/>
  </si>
  <si>
    <t>加入保険内容</t>
    <rPh sb="0" eb="2">
      <t>カニュウ</t>
    </rPh>
    <rPh sb="2" eb="4">
      <t>ホケン</t>
    </rPh>
    <rPh sb="4" eb="6">
      <t>ナイヨウ</t>
    </rPh>
    <phoneticPr fontId="5"/>
  </si>
  <si>
    <t>保険者</t>
    <rPh sb="0" eb="3">
      <t>ホケンシャ</t>
    </rPh>
    <phoneticPr fontId="5"/>
  </si>
  <si>
    <t xml:space="preserve">保険名称・内容
</t>
    <rPh sb="0" eb="2">
      <t>ホケン</t>
    </rPh>
    <rPh sb="2" eb="4">
      <t>メイショウ</t>
    </rPh>
    <rPh sb="5" eb="7">
      <t>ナイヨウ</t>
    </rPh>
    <phoneticPr fontId="5"/>
  </si>
  <si>
    <t>保健所に対する
手続の内容</t>
    <rPh sb="0" eb="3">
      <t>ホケンジョ</t>
    </rPh>
    <rPh sb="4" eb="5">
      <t>タイ</t>
    </rPh>
    <rPh sb="8" eb="10">
      <t>テツヅ</t>
    </rPh>
    <rPh sb="11" eb="13">
      <t>ナイヨウ</t>
    </rPh>
    <phoneticPr fontId="5"/>
  </si>
  <si>
    <t>所管保健所</t>
    <rPh sb="0" eb="2">
      <t>ショカン</t>
    </rPh>
    <rPh sb="2" eb="5">
      <t>ホケンジョ</t>
    </rPh>
    <phoneticPr fontId="5"/>
  </si>
  <si>
    <t xml:space="preserve">届出等の内容
</t>
    <rPh sb="0" eb="2">
      <t>トドケデ</t>
    </rPh>
    <rPh sb="2" eb="3">
      <t>トウ</t>
    </rPh>
    <rPh sb="4" eb="6">
      <t>ナイヨウ</t>
    </rPh>
    <phoneticPr fontId="5"/>
  </si>
  <si>
    <t>　①　運営団体の定款または会則を添付すること　　　　➁　加入保険内容の分かる保険証書等の写しを添付すること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5"/>
  </si>
  <si>
    <t>子ども食堂　事業開始年月日</t>
    <rPh sb="0" eb="5">
      <t>コドモショクドウ</t>
    </rPh>
    <rPh sb="6" eb="8">
      <t>ジギョウ</t>
    </rPh>
    <rPh sb="8" eb="10">
      <t>カイシ</t>
    </rPh>
    <rPh sb="10" eb="13">
      <t>ネンガッピ</t>
    </rPh>
    <phoneticPr fontId="5"/>
  </si>
  <si>
    <t>１回当たりの定員
（※標準的な定員）</t>
    <rPh sb="1" eb="2">
      <t>カイ</t>
    </rPh>
    <rPh sb="2" eb="3">
      <t>ア</t>
    </rPh>
    <rPh sb="6" eb="8">
      <t>テイイン</t>
    </rPh>
    <rPh sb="7" eb="8">
      <t>ヨテイ</t>
    </rPh>
    <rPh sb="11" eb="14">
      <t>ヒョウジュンテキ</t>
    </rPh>
    <rPh sb="15" eb="17">
      <t>テイイン</t>
    </rPh>
    <phoneticPr fontId="5"/>
  </si>
  <si>
    <t>人</t>
    <rPh sb="0" eb="1">
      <t>ニン</t>
    </rPh>
    <phoneticPr fontId="5"/>
  </si>
  <si>
    <t>内訳</t>
    <rPh sb="0" eb="2">
      <t>ウチワケ</t>
    </rPh>
    <phoneticPr fontId="5"/>
  </si>
  <si>
    <t>１８歳未満の児童</t>
    <rPh sb="2" eb="3">
      <t>サイ</t>
    </rPh>
    <rPh sb="3" eb="5">
      <t>ミマン</t>
    </rPh>
    <rPh sb="6" eb="8">
      <t>ジドウ</t>
    </rPh>
    <phoneticPr fontId="5"/>
  </si>
  <si>
    <t>児童の保護者</t>
    <rPh sb="0" eb="2">
      <t>ジドウ</t>
    </rPh>
    <rPh sb="3" eb="6">
      <t>ホゴシャ</t>
    </rPh>
    <phoneticPr fontId="5"/>
  </si>
  <si>
    <t>その他</t>
    <rPh sb="2" eb="3">
      <t>タ</t>
    </rPh>
    <phoneticPr fontId="5"/>
  </si>
  <si>
    <t>参加者への相談窓口・
支援制度等の周知方法</t>
    <rPh sb="0" eb="3">
      <t>サンカシャ</t>
    </rPh>
    <rPh sb="5" eb="7">
      <t>ソウダン</t>
    </rPh>
    <rPh sb="7" eb="9">
      <t>マドグチ</t>
    </rPh>
    <rPh sb="11" eb="13">
      <t>シエン</t>
    </rPh>
    <rPh sb="13" eb="15">
      <t>セイド</t>
    </rPh>
    <rPh sb="15" eb="16">
      <t>ナド</t>
    </rPh>
    <rPh sb="17" eb="19">
      <t>シュウチ</t>
    </rPh>
    <rPh sb="19" eb="21">
      <t>ホウホウ</t>
    </rPh>
    <phoneticPr fontId="5"/>
  </si>
  <si>
    <t>・アレルギー有無の確認
・参加者への周知、注意喚起</t>
    <rPh sb="6" eb="8">
      <t>ウム</t>
    </rPh>
    <rPh sb="9" eb="11">
      <t>カクニン</t>
    </rPh>
    <rPh sb="14" eb="17">
      <t>サンカシャ</t>
    </rPh>
    <rPh sb="19" eb="21">
      <t>シュウチ</t>
    </rPh>
    <rPh sb="22" eb="24">
      <t>チュウイ</t>
    </rPh>
    <rPh sb="24" eb="26">
      <t>カンキ</t>
    </rPh>
    <phoneticPr fontId="5"/>
  </si>
  <si>
    <t>・支援の拡充のための設備整備　　・新たな開設</t>
    <rPh sb="1" eb="3">
      <t>シエン</t>
    </rPh>
    <rPh sb="4" eb="6">
      <t>カクジュウ</t>
    </rPh>
    <rPh sb="10" eb="12">
      <t>セツビ</t>
    </rPh>
    <rPh sb="12" eb="14">
      <t>セイビ</t>
    </rPh>
    <rPh sb="17" eb="18">
      <t>アラ</t>
    </rPh>
    <rPh sb="20" eb="22">
      <t>カイセツ</t>
    </rPh>
    <phoneticPr fontId="5"/>
  </si>
  <si>
    <t>事業内容</t>
    <rPh sb="0" eb="2">
      <t>ジギョウ</t>
    </rPh>
    <rPh sb="2" eb="4">
      <t>ナイヨウ</t>
    </rPh>
    <phoneticPr fontId="5"/>
  </si>
  <si>
    <t>（円）</t>
    <rPh sb="1" eb="2">
      <t>エン</t>
    </rPh>
    <phoneticPr fontId="5"/>
  </si>
  <si>
    <t>子ども食堂実施経費</t>
    <rPh sb="0" eb="1">
      <t>コ</t>
    </rPh>
    <rPh sb="3" eb="5">
      <t>ショクドウ</t>
    </rPh>
    <rPh sb="5" eb="7">
      <t>ジッシ</t>
    </rPh>
    <rPh sb="7" eb="9">
      <t>ケイヒ</t>
    </rPh>
    <phoneticPr fontId="5"/>
  </si>
  <si>
    <t>需用費</t>
    <rPh sb="0" eb="2">
      <t>ジュヨウ</t>
    </rPh>
    <rPh sb="2" eb="3">
      <t>ヒ</t>
    </rPh>
    <phoneticPr fontId="5"/>
  </si>
  <si>
    <t>役務費</t>
    <rPh sb="0" eb="2">
      <t>エキム</t>
    </rPh>
    <rPh sb="2" eb="3">
      <t>ヒ</t>
    </rPh>
    <phoneticPr fontId="5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</si>
  <si>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5"/>
  </si>
  <si>
    <t>合計</t>
    <rPh sb="0" eb="2">
      <t>ゴウケイ</t>
    </rPh>
    <phoneticPr fontId="5"/>
  </si>
  <si>
    <t>参加費徴収</t>
    <rPh sb="0" eb="3">
      <t>サンカヒ</t>
    </rPh>
    <rPh sb="3" eb="5">
      <t>チョウシュウ</t>
    </rPh>
    <phoneticPr fontId="5"/>
  </si>
  <si>
    <t>その他の収入</t>
    <rPh sb="2" eb="3">
      <t>タ</t>
    </rPh>
    <rPh sb="4" eb="6">
      <t>シュウニュウ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</si>
  <si>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</si>
  <si>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</si>
  <si>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</si>
  <si>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</si>
  <si>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</si>
  <si>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</si>
  <si>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</si>
  <si>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</si>
  <si>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</si>
  <si>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</si>
  <si>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</si>
  <si>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</si>
  <si>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r>
      <t xml:space="preserve">（Ｄ）
</t>
    </r>
    <r>
      <rPr>
        <sz val="8"/>
        <rFont val="ＭＳ 明朝"/>
        <family val="1"/>
        <charset val="128"/>
      </rPr>
      <t>※（Ｃ）千円未満
切捨て</t>
    </r>
    <rPh sb="8" eb="10">
      <t>センエン</t>
    </rPh>
    <rPh sb="10" eb="12">
      <t>ミマン</t>
    </rPh>
    <rPh sb="13" eb="15">
      <t>キリス</t>
    </rPh>
    <phoneticPr fontId="5"/>
  </si>
  <si>
    <t>子ども食堂実施経費
補助
基準額</t>
    <rPh sb="0" eb="5">
      <t>コドモショクドウ</t>
    </rPh>
    <rPh sb="5" eb="7">
      <t>ジッシ</t>
    </rPh>
    <rPh sb="7" eb="9">
      <t>ケイヒ</t>
    </rPh>
    <rPh sb="10" eb="12">
      <t>ホジョ</t>
    </rPh>
    <rPh sb="13" eb="15">
      <t>キジュン</t>
    </rPh>
    <rPh sb="15" eb="16">
      <t>ガク</t>
    </rPh>
    <phoneticPr fontId="5"/>
  </si>
  <si>
    <t>月間実施
回数</t>
    <rPh sb="0" eb="1">
      <t>ツキ</t>
    </rPh>
    <rPh sb="1" eb="2">
      <t>アイダ</t>
    </rPh>
    <rPh sb="2" eb="4">
      <t>ジッシ</t>
    </rPh>
    <rPh sb="5" eb="7">
      <t>カイスウ</t>
    </rPh>
    <phoneticPr fontId="5"/>
  </si>
  <si>
    <t>該当月数</t>
    <rPh sb="0" eb="2">
      <t>ガイトウ</t>
    </rPh>
    <rPh sb="2" eb="3">
      <t>ツキ</t>
    </rPh>
    <rPh sb="3" eb="4">
      <t>スウ</t>
    </rPh>
    <phoneticPr fontId="5"/>
  </si>
  <si>
    <t>補助額</t>
    <rPh sb="0" eb="2">
      <t>ホジョ</t>
    </rPh>
    <rPh sb="2" eb="3">
      <t>ガク</t>
    </rPh>
    <phoneticPr fontId="5"/>
  </si>
  <si>
    <t>基準額</t>
    <rPh sb="0" eb="2">
      <t>キジュン</t>
    </rPh>
    <rPh sb="2" eb="3">
      <t>ガク</t>
    </rPh>
    <phoneticPr fontId="5"/>
  </si>
  <si>
    <t xml:space="preserve">（Ｅ)補助基準額
</t>
    <rPh sb="6" eb="8">
      <t>ホジョキジュンガク</t>
    </rPh>
    <phoneticPr fontId="5"/>
  </si>
  <si>
    <t>1回</t>
    <rPh sb="1" eb="2">
      <t>カイ</t>
    </rPh>
    <phoneticPr fontId="5"/>
  </si>
  <si>
    <t>2回以上</t>
    <rPh sb="1" eb="2">
      <t>カイ</t>
    </rPh>
    <rPh sb="2" eb="4">
      <t>イジョウ</t>
    </rPh>
    <phoneticPr fontId="5"/>
  </si>
  <si>
    <t>子ども食堂
設備整備経費</t>
    <rPh sb="0" eb="5">
      <t>コドモショクドウ</t>
    </rPh>
    <rPh sb="6" eb="10">
      <t>セツビセイビ</t>
    </rPh>
    <rPh sb="10" eb="12">
      <t>ケイヒ</t>
    </rPh>
    <phoneticPr fontId="5"/>
  </si>
  <si>
    <t>（Ｇ）補助基準額</t>
    <rPh sb="3" eb="5">
      <t>ホジョ</t>
    </rPh>
    <rPh sb="5" eb="7">
      <t>キジュン</t>
    </rPh>
    <rPh sb="7" eb="8">
      <t>ガク</t>
    </rPh>
    <phoneticPr fontId="5"/>
  </si>
  <si>
    <t>（Ｊ）実支出額</t>
    <rPh sb="3" eb="4">
      <t>ジツ</t>
    </rPh>
    <rPh sb="4" eb="6">
      <t>シシュツ</t>
    </rPh>
    <rPh sb="6" eb="7">
      <t>ガク</t>
    </rPh>
    <phoneticPr fontId="5"/>
  </si>
  <si>
    <r>
      <t xml:space="preserve">（K）
</t>
    </r>
    <r>
      <rPr>
        <sz val="9"/>
        <rFont val="ＭＳ Ｐゴシック"/>
        <family val="3"/>
        <charset val="128"/>
      </rPr>
      <t>※（J）千円未満切捨て</t>
    </r>
    <rPh sb="8" eb="14">
      <t>センエンミマンキリス</t>
    </rPh>
    <phoneticPr fontId="5"/>
  </si>
  <si>
    <t>設備整備のための
備品購入費等</t>
    <rPh sb="0" eb="2">
      <t>セツビ</t>
    </rPh>
    <rPh sb="2" eb="4">
      <t>セイビ</t>
    </rPh>
    <rPh sb="9" eb="11">
      <t>ビヒン</t>
    </rPh>
    <rPh sb="11" eb="13">
      <t>コウニュウ</t>
    </rPh>
    <rPh sb="13" eb="14">
      <t>ヒ</t>
    </rPh>
    <rPh sb="14" eb="15">
      <t>ナド</t>
    </rPh>
    <phoneticPr fontId="5"/>
  </si>
  <si>
    <t>設備整備に関する
補助金・寄付金等</t>
    <phoneticPr fontId="5"/>
  </si>
  <si>
    <t>（Ｈ）‐（ Ｉ ）</t>
    <phoneticPr fontId="5"/>
  </si>
  <si>
    <t>別紙３</t>
    <rPh sb="0" eb="2">
      <t>ベッシ</t>
    </rPh>
    <phoneticPr fontId="5"/>
  </si>
  <si>
    <t>子ども食堂事業実績報告書</t>
    <rPh sb="0" eb="5">
      <t>コドモショクドウ</t>
    </rPh>
    <rPh sb="5" eb="7">
      <t>ジギョウ</t>
    </rPh>
    <rPh sb="7" eb="9">
      <t>ジッセキ</t>
    </rPh>
    <rPh sb="9" eb="12">
      <t>ホウコクショ</t>
    </rPh>
    <phoneticPr fontId="5"/>
  </si>
  <si>
    <r>
      <rPr>
        <sz val="10"/>
        <color theme="1"/>
        <rFont val="ＭＳ 明朝"/>
        <family val="1"/>
        <charset val="128"/>
      </rPr>
      <t>手続の種別</t>
    </r>
    <r>
      <rPr>
        <sz val="8"/>
        <color theme="1"/>
        <rFont val="ＭＳ 明朝"/>
        <family val="1"/>
        <charset val="128"/>
      </rPr>
      <t>（届出不要、給食の届出、営業許可証）</t>
    </r>
    <r>
      <rPr>
        <sz val="11"/>
        <color theme="1"/>
        <rFont val="ＭＳ 明朝"/>
        <family val="1"/>
        <charset val="128"/>
      </rPr>
      <t xml:space="preserve">
</t>
    </r>
    <rPh sb="0" eb="2">
      <t>テツヅ</t>
    </rPh>
    <rPh sb="3" eb="5">
      <t>シュベツ</t>
    </rPh>
    <rPh sb="6" eb="8">
      <t>トドケデ</t>
    </rPh>
    <rPh sb="8" eb="10">
      <t>フヨウ</t>
    </rPh>
    <rPh sb="11" eb="13">
      <t>キュウショク</t>
    </rPh>
    <rPh sb="14" eb="16">
      <t>トドケデ</t>
    </rPh>
    <rPh sb="17" eb="19">
      <t>エイギョウ</t>
    </rPh>
    <rPh sb="19" eb="22">
      <t>キョカショウ</t>
    </rPh>
    <phoneticPr fontId="5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</si>
  <si>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0" eb="62">
      <t>トドケデ</t>
    </rPh>
    <rPh sb="62" eb="63">
      <t>ナド</t>
    </rPh>
    <rPh sb="64" eb="66">
      <t>ナイヨウ</t>
    </rPh>
    <rPh sb="67" eb="68">
      <t>ラン</t>
    </rPh>
    <rPh sb="69" eb="71">
      <t>キサイ</t>
    </rPh>
    <phoneticPr fontId="5"/>
  </si>
  <si>
    <t>○　事業実績報告</t>
    <rPh sb="2" eb="4">
      <t>ジギョウ</t>
    </rPh>
    <rPh sb="4" eb="6">
      <t>ジッセキ</t>
    </rPh>
    <rPh sb="6" eb="8">
      <t>ホウコク</t>
    </rPh>
    <phoneticPr fontId="5"/>
  </si>
  <si>
    <t xml:space="preserve">開催回数
</t>
    <rPh sb="0" eb="2">
      <t>カイサイ</t>
    </rPh>
    <rPh sb="2" eb="4">
      <t>カイスウ</t>
    </rPh>
    <phoneticPr fontId="5"/>
  </si>
  <si>
    <t>参加費
※徴収有りの場合のみ</t>
    <rPh sb="0" eb="3">
      <t>サンカヒ</t>
    </rPh>
    <rPh sb="5" eb="7">
      <t>チョウシュウ</t>
    </rPh>
    <rPh sb="7" eb="8">
      <t>ア</t>
    </rPh>
    <rPh sb="10" eb="12">
      <t>バアイ</t>
    </rPh>
    <phoneticPr fontId="5"/>
  </si>
  <si>
    <t>年間利用者数（延べ人数）</t>
    <rPh sb="0" eb="2">
      <t>ネンカン</t>
    </rPh>
    <rPh sb="2" eb="5">
      <t>リヨウシャ</t>
    </rPh>
    <rPh sb="5" eb="6">
      <t>スウ</t>
    </rPh>
    <rPh sb="7" eb="8">
      <t>ノ</t>
    </rPh>
    <rPh sb="9" eb="11">
      <t>ニンズウ</t>
    </rPh>
    <phoneticPr fontId="5"/>
  </si>
  <si>
    <t>食物アレルギー
への対応方法</t>
    <rPh sb="0" eb="2">
      <t>ショクモツ</t>
    </rPh>
    <rPh sb="10" eb="12">
      <t>タイオウ</t>
    </rPh>
    <rPh sb="12" eb="14">
      <t>ホウホウ</t>
    </rPh>
    <phoneticPr fontId="5"/>
  </si>
  <si>
    <t>市が主催する連絡会
への参加状況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ジョウキョウ</t>
    </rPh>
    <phoneticPr fontId="5"/>
  </si>
  <si>
    <t>・有　　・無</t>
    <rPh sb="1" eb="2">
      <t>アリ</t>
    </rPh>
    <rPh sb="5" eb="6">
      <t>ナ</t>
    </rPh>
    <phoneticPr fontId="5"/>
  </si>
  <si>
    <t>市が主催する研修会等
への参加状況</t>
    <rPh sb="0" eb="1">
      <t>シ</t>
    </rPh>
    <rPh sb="2" eb="4">
      <t>シュサイ</t>
    </rPh>
    <rPh sb="6" eb="9">
      <t>ケンシュウカイ</t>
    </rPh>
    <rPh sb="9" eb="10">
      <t>ナド</t>
    </rPh>
    <rPh sb="13" eb="15">
      <t>サンカ</t>
    </rPh>
    <rPh sb="15" eb="17">
      <t>ジョウキョウ</t>
    </rPh>
    <phoneticPr fontId="5"/>
  </si>
  <si>
    <t>事業の成果</t>
    <rPh sb="0" eb="2">
      <t>ジギョウ</t>
    </rPh>
    <rPh sb="3" eb="5">
      <t>セイカ</t>
    </rPh>
    <phoneticPr fontId="5"/>
  </si>
  <si>
    <t>子ども食堂
設備整備事業</t>
    <rPh sb="0" eb="5">
      <t>コドモショクドウ</t>
    </rPh>
    <rPh sb="6" eb="8">
      <t>セツビ</t>
    </rPh>
    <rPh sb="8" eb="10">
      <t>セイビ</t>
    </rPh>
    <rPh sb="10" eb="12">
      <t>ジギョウ</t>
    </rPh>
    <phoneticPr fontId="5"/>
  </si>
  <si>
    <t>整備の種類</t>
    <rPh sb="0" eb="2">
      <t>セイビ</t>
    </rPh>
    <rPh sb="3" eb="5">
      <t>シュルイ</t>
    </rPh>
    <phoneticPr fontId="5"/>
  </si>
  <si>
    <t>実施期間</t>
    <rPh sb="0" eb="2">
      <t>ジッシ</t>
    </rPh>
    <rPh sb="2" eb="4">
      <t>キカン</t>
    </rPh>
    <phoneticPr fontId="5"/>
  </si>
  <si>
    <t>別紙４</t>
    <rPh sb="0" eb="2">
      <t>ベッシ</t>
    </rPh>
    <phoneticPr fontId="5"/>
  </si>
  <si>
    <t>補助金確定額算出表</t>
    <rPh sb="0" eb="3">
      <t>ホジョキン</t>
    </rPh>
    <rPh sb="3" eb="5">
      <t>カクテイ</t>
    </rPh>
    <rPh sb="6" eb="8">
      <t>サンシュツ</t>
    </rPh>
    <phoneticPr fontId="5"/>
  </si>
  <si>
    <t>（単位：円）</t>
    <rPh sb="1" eb="3">
      <t>タンイ</t>
    </rPh>
    <rPh sb="4" eb="5">
      <t>エン</t>
    </rPh>
    <phoneticPr fontId="5"/>
  </si>
  <si>
    <t>（Ａ）支出額　（円）</t>
    <rPh sb="3" eb="5">
      <t>シシュツ</t>
    </rPh>
    <rPh sb="5" eb="6">
      <t>ガク</t>
    </rPh>
    <rPh sb="6" eb="7">
      <t>テイガク</t>
    </rPh>
    <rPh sb="8" eb="9">
      <t>エン</t>
    </rPh>
    <phoneticPr fontId="5"/>
  </si>
  <si>
    <t>（Ｂ）収入額（円）</t>
    <rPh sb="5" eb="6">
      <t>ガク</t>
    </rPh>
    <rPh sb="7" eb="8">
      <t>エン</t>
    </rPh>
    <rPh sb="8" eb="9">
      <t>ガク</t>
    </rPh>
    <phoneticPr fontId="5"/>
  </si>
  <si>
    <t xml:space="preserve">（Ｃ）
実支出額（Ａ－Ｂ）
</t>
    <rPh sb="7" eb="8">
      <t>ジツ</t>
    </rPh>
    <rPh sb="13" eb="14">
      <t>ガク</t>
    </rPh>
    <phoneticPr fontId="5"/>
  </si>
  <si>
    <t>実施月</t>
    <rPh sb="0" eb="2">
      <t>ジッシ</t>
    </rPh>
    <rPh sb="2" eb="3">
      <t>ツキ</t>
    </rPh>
    <phoneticPr fontId="5"/>
  </si>
  <si>
    <t>月間実施回数</t>
    <rPh sb="0" eb="2">
      <t>ゲッカン</t>
    </rPh>
    <rPh sb="2" eb="4">
      <t>ジッシ</t>
    </rPh>
    <rPh sb="4" eb="6">
      <t>カイスウ</t>
    </rPh>
    <phoneticPr fontId="5"/>
  </si>
  <si>
    <r>
      <t xml:space="preserve">（Ｆ）　実施経費　補助金確定額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カクテイ</t>
    </rPh>
    <rPh sb="14" eb="15">
      <t>キン</t>
    </rPh>
    <rPh sb="15" eb="17">
      <t>サンシュツ</t>
    </rPh>
    <rPh sb="17" eb="18">
      <t>ガク</t>
    </rPh>
    <phoneticPr fontId="5"/>
  </si>
  <si>
    <t>（Ｈ）支出額　</t>
    <rPh sb="3" eb="4">
      <t>シ</t>
    </rPh>
    <rPh sb="4" eb="5">
      <t>デ</t>
    </rPh>
    <rPh sb="5" eb="6">
      <t>ガク</t>
    </rPh>
    <phoneticPr fontId="5"/>
  </si>
  <si>
    <t>（Ｉ）収入額　</t>
    <rPh sb="5" eb="6">
      <t>イヨテイガク</t>
    </rPh>
    <phoneticPr fontId="5"/>
  </si>
  <si>
    <r>
      <t xml:space="preserve">（L）設備整備経費　補助金確定額
</t>
    </r>
    <r>
      <rPr>
        <sz val="9"/>
        <rFont val="ＭＳ Ｐゴシック"/>
        <family val="3"/>
        <charset val="128"/>
      </rPr>
      <t>※（G）（K）を比較して低いほうの額</t>
    </r>
    <rPh sb="3" eb="9">
      <t>セツビセイビケイヒ</t>
    </rPh>
    <rPh sb="10" eb="12">
      <t>ホジョ</t>
    </rPh>
    <rPh sb="12" eb="13">
      <t>キン</t>
    </rPh>
    <rPh sb="13" eb="15">
      <t>カクテイ</t>
    </rPh>
    <rPh sb="15" eb="16">
      <t>ガク</t>
    </rPh>
    <phoneticPr fontId="5"/>
  </si>
  <si>
    <t>①（Ａ）（Ｈ）の各支出額については、金額の確認できる領収書（宛先が団体名であるもの）の写しを提出すること</t>
    <rPh sb="8" eb="9">
      <t>カク</t>
    </rPh>
    <rPh sb="9" eb="11">
      <t>シシュツ</t>
    </rPh>
    <rPh sb="11" eb="12">
      <t>ガク</t>
    </rPh>
    <rPh sb="18" eb="20">
      <t>キンガク</t>
    </rPh>
    <rPh sb="21" eb="23">
      <t>カクニン</t>
    </rPh>
    <rPh sb="26" eb="29">
      <t>リョウシュウショ</t>
    </rPh>
    <rPh sb="30" eb="32">
      <t>アテサキ</t>
    </rPh>
    <rPh sb="33" eb="35">
      <t>ダンタイ</t>
    </rPh>
    <rPh sb="35" eb="36">
      <t>メイ</t>
    </rPh>
    <rPh sb="43" eb="44">
      <t>ウツ</t>
    </rPh>
    <rPh sb="46" eb="48">
      <t>テイシュツ</t>
    </rPh>
    <phoneticPr fontId="5"/>
  </si>
  <si>
    <t>➁費用について、按分により金額を算出した場合は、按分方法について明確にした資料を添付すること</t>
    <rPh sb="1" eb="3">
      <t>ヒヨウ</t>
    </rPh>
    <rPh sb="8" eb="10">
      <t>アンブン</t>
    </rPh>
    <rPh sb="13" eb="15">
      <t>キンガク</t>
    </rPh>
    <rPh sb="16" eb="18">
      <t>サンシュツ</t>
    </rPh>
    <rPh sb="20" eb="22">
      <t>バアイ</t>
    </rPh>
    <rPh sb="24" eb="26">
      <t>アンブン</t>
    </rPh>
    <rPh sb="26" eb="28">
      <t>ホウホウ</t>
    </rPh>
    <rPh sb="32" eb="34">
      <t>メイカク</t>
    </rPh>
    <rPh sb="37" eb="39">
      <t>シリョウ</t>
    </rPh>
    <rPh sb="40" eb="42">
      <t>テンプ</t>
    </rPh>
    <phoneticPr fontId="5"/>
  </si>
  <si>
    <t>➂設備整備の状況がわかるように、購入備品等の写真を添付すること</t>
    <rPh sb="1" eb="3">
      <t>セツビ</t>
    </rPh>
    <rPh sb="3" eb="5">
      <t>セイビ</t>
    </rPh>
    <rPh sb="6" eb="8">
      <t>ジョウキョウ</t>
    </rPh>
    <rPh sb="16" eb="18">
      <t>コウニュウ</t>
    </rPh>
    <rPh sb="18" eb="21">
      <t>ビヒンナド</t>
    </rPh>
    <rPh sb="22" eb="24">
      <t>シャシン</t>
    </rPh>
    <rPh sb="25" eb="27">
      <t>テンプ</t>
    </rPh>
    <phoneticPr fontId="5"/>
  </si>
  <si>
    <t>別紙５</t>
    <rPh sb="0" eb="2">
      <t>ベッシ</t>
    </rPh>
    <phoneticPr fontId="5"/>
  </si>
  <si>
    <t>子ども食堂実施状況報告</t>
    <rPh sb="0" eb="5">
      <t>コドモショクドウ</t>
    </rPh>
    <rPh sb="5" eb="7">
      <t>ジッシ</t>
    </rPh>
    <rPh sb="7" eb="9">
      <t>ジョウキョウ</t>
    </rPh>
    <rPh sb="9" eb="11">
      <t>ホウコク</t>
    </rPh>
    <phoneticPr fontId="5"/>
  </si>
  <si>
    <t>実施日</t>
    <rPh sb="0" eb="2">
      <t>ジッシ</t>
    </rPh>
    <rPh sb="2" eb="3">
      <t>ビ</t>
    </rPh>
    <phoneticPr fontId="5"/>
  </si>
  <si>
    <t>実施場所</t>
    <rPh sb="0" eb="2">
      <t>ジッシ</t>
    </rPh>
    <rPh sb="2" eb="4">
      <t>バショ</t>
    </rPh>
    <phoneticPr fontId="5"/>
  </si>
  <si>
    <t>実施内容</t>
    <rPh sb="0" eb="2">
      <t>ジッシ</t>
    </rPh>
    <rPh sb="2" eb="4">
      <t>ナイヨウ</t>
    </rPh>
    <phoneticPr fontId="5"/>
  </si>
  <si>
    <t>参加者（人）</t>
    <rPh sb="0" eb="2">
      <t>サンカ</t>
    </rPh>
    <rPh sb="2" eb="3">
      <t>シャ</t>
    </rPh>
    <rPh sb="4" eb="5">
      <t>ニン</t>
    </rPh>
    <phoneticPr fontId="5"/>
  </si>
  <si>
    <t>従事
スタッフ（人）</t>
    <rPh sb="0" eb="2">
      <t>ジュウジ</t>
    </rPh>
    <rPh sb="8" eb="9">
      <t>ニン</t>
    </rPh>
    <phoneticPr fontId="5"/>
  </si>
  <si>
    <t>5月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</si>
  <si>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</si>
  <si>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</si>
  <si>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</si>
  <si>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</si>
  <si>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</si>
  <si>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</si>
  <si>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領収書添付用紙</t>
    <rPh sb="0" eb="3">
      <t>リョウシュウショ</t>
    </rPh>
    <rPh sb="3" eb="5">
      <t>テンプ</t>
    </rPh>
    <rPh sb="5" eb="7">
      <t>ヨウシ</t>
    </rPh>
    <phoneticPr fontId="5"/>
  </si>
  <si>
    <t>〒　　　　　-　　　</t>
    <phoneticPr fontId="5"/>
  </si>
  <si>
    <t>年　　　　　　月　　　　　　日</t>
    <rPh sb="0" eb="1">
      <t>ネン</t>
    </rPh>
    <rPh sb="7" eb="8">
      <t>ガツ</t>
    </rPh>
    <rPh sb="14" eb="15">
      <t>ニチ</t>
    </rPh>
    <phoneticPr fontId="5"/>
  </si>
  <si>
    <t>　　　　　　　回</t>
    <rPh sb="7" eb="8">
      <t>カイ</t>
    </rPh>
    <phoneticPr fontId="5"/>
  </si>
  <si>
    <t>年　　月　　日　　から　　　　年　　月　　日</t>
    <rPh sb="0" eb="1">
      <t>ネン</t>
    </rPh>
    <rPh sb="3" eb="4">
      <t>ガツ</t>
    </rPh>
    <rPh sb="6" eb="7">
      <t>ニチ</t>
    </rPh>
    <rPh sb="15" eb="16">
      <t>ネン</t>
    </rPh>
    <rPh sb="18" eb="19">
      <t>ガツ</t>
    </rPh>
    <rPh sb="21" eb="22">
      <t>ニチ</t>
    </rPh>
    <phoneticPr fontId="5"/>
  </si>
  <si>
    <t>※実施月ごとに用紙を分けて使用してください。</t>
    <rPh sb="1" eb="3">
      <t>ジッシ</t>
    </rPh>
    <rPh sb="3" eb="4">
      <t>ツキ</t>
    </rPh>
    <rPh sb="7" eb="9">
      <t>ヨウシ</t>
    </rPh>
    <rPh sb="10" eb="11">
      <t>ワ</t>
    </rPh>
    <rPh sb="13" eb="15">
      <t>シヨウ</t>
    </rPh>
    <phoneticPr fontId="5"/>
  </si>
  <si>
    <t>№</t>
    <phoneticPr fontId="5"/>
  </si>
  <si>
    <t>日野市子ども食堂推進事業補助金実績報告書</t>
    <rPh sb="0" eb="3">
      <t>ヒノシ</t>
    </rPh>
    <rPh sb="3" eb="4">
      <t>コ</t>
    </rPh>
    <rPh sb="6" eb="8">
      <t>ショクドウ</t>
    </rPh>
    <rPh sb="8" eb="10">
      <t>スイシン</t>
    </rPh>
    <rPh sb="10" eb="12">
      <t>ジギョウ</t>
    </rPh>
    <rPh sb="12" eb="14">
      <t>ホジョ</t>
    </rPh>
    <rPh sb="14" eb="15">
      <t>キン</t>
    </rPh>
    <rPh sb="15" eb="17">
      <t>ジッセキ</t>
    </rPh>
    <rPh sb="17" eb="20">
      <t>ホウコクショ</t>
    </rPh>
    <phoneticPr fontId="5"/>
  </si>
  <si>
    <t>令和7</t>
    <rPh sb="0" eb="2">
      <t>レイワ</t>
    </rPh>
    <phoneticPr fontId="5"/>
  </si>
  <si>
    <t>年　3月　31日</t>
    <rPh sb="0" eb="1">
      <t>ネン</t>
    </rPh>
    <rPh sb="3" eb="4">
      <t>ガツ</t>
    </rPh>
    <rPh sb="7" eb="8">
      <t>ニチ</t>
    </rPh>
    <phoneticPr fontId="5"/>
  </si>
  <si>
    <t>　　　　　年　　月　　日付　　　第　　　　号で概算交付の決定を受けた　　　　　　　　　</t>
    <rPh sb="5" eb="6">
      <t>ネン</t>
    </rPh>
    <rPh sb="8" eb="9">
      <t>ガツ</t>
    </rPh>
    <rPh sb="11" eb="12">
      <t>ニチ</t>
    </rPh>
    <rPh sb="12" eb="13">
      <t>ヅ</t>
    </rPh>
    <rPh sb="16" eb="17">
      <t>ダイ</t>
    </rPh>
    <rPh sb="21" eb="22">
      <t>ゴウ</t>
    </rPh>
    <rPh sb="23" eb="25">
      <t>ガイサン</t>
    </rPh>
    <rPh sb="25" eb="27">
      <t>コウフ</t>
    </rPh>
    <rPh sb="28" eb="30">
      <t>ケッテイ</t>
    </rPh>
    <rPh sb="31" eb="32">
      <t>ウ</t>
    </rPh>
    <phoneticPr fontId="5"/>
  </si>
  <si>
    <t>令和△（20××）</t>
    <phoneticPr fontId="5"/>
  </si>
  <si>
    <r>
      <t>年</t>
    </r>
    <r>
      <rPr>
        <b/>
        <sz val="12"/>
        <color theme="1"/>
        <rFont val="HG丸ｺﾞｼｯｸM-PRO"/>
        <family val="3"/>
        <charset val="128"/>
      </rPr>
      <t>3</t>
    </r>
    <r>
      <rPr>
        <sz val="12"/>
        <color theme="1"/>
        <rFont val="ＭＳ 明朝"/>
        <family val="1"/>
        <charset val="128"/>
      </rPr>
      <t>月</t>
    </r>
    <r>
      <rPr>
        <b/>
        <sz val="12"/>
        <color theme="1"/>
        <rFont val="HG丸ｺﾞｼｯｸM-PRO"/>
        <family val="3"/>
        <charset val="128"/>
      </rPr>
      <t>31</t>
    </r>
    <r>
      <rPr>
        <sz val="12"/>
        <color theme="1"/>
        <rFont val="ＭＳ 明朝"/>
        <family val="1"/>
        <charset val="128"/>
      </rPr>
      <t>日</t>
    </r>
    <rPh sb="0" eb="1">
      <t>ネン</t>
    </rPh>
    <rPh sb="2" eb="3">
      <t>ガツ</t>
    </rPh>
    <rPh sb="5" eb="6">
      <t>ニチ</t>
    </rPh>
    <phoneticPr fontId="5"/>
  </si>
  <si>
    <t>〒191-8686</t>
  </si>
  <si>
    <t>日野市神明○-▲-×</t>
    <rPh sb="0" eb="3">
      <t>ヒノシ</t>
    </rPh>
    <rPh sb="3" eb="5">
      <t>シンメイ</t>
    </rPh>
    <phoneticPr fontId="3"/>
  </si>
  <si>
    <t>○○子ども食堂</t>
    <rPh sb="2" eb="7">
      <t>コドモショクドウ</t>
    </rPh>
    <phoneticPr fontId="3"/>
  </si>
  <si>
    <t>日野　花子</t>
    <phoneticPr fontId="3"/>
  </si>
  <si>
    <t>　　　○○年　○月　○日付　××××　第　△△△　号で概算交付の決定を受けた　　　　　　　　　</t>
    <rPh sb="5" eb="6">
      <t>ネン</t>
    </rPh>
    <rPh sb="8" eb="9">
      <t>ガツ</t>
    </rPh>
    <rPh sb="11" eb="12">
      <t>ニチ</t>
    </rPh>
    <rPh sb="12" eb="13">
      <t>ヅ</t>
    </rPh>
    <rPh sb="19" eb="20">
      <t>ダイ</t>
    </rPh>
    <rPh sb="25" eb="26">
      <t>ゴウ</t>
    </rPh>
    <rPh sb="27" eb="29">
      <t>ガイサン</t>
    </rPh>
    <rPh sb="29" eb="31">
      <t>コウフ</t>
    </rPh>
    <rPh sb="32" eb="34">
      <t>ケッテイ</t>
    </rPh>
    <rPh sb="35" eb="36">
      <t>ウ</t>
    </rPh>
    <phoneticPr fontId="5"/>
  </si>
  <si>
    <t>○○子ども食堂</t>
    <phoneticPr fontId="5"/>
  </si>
  <si>
    <t>任意団体</t>
    <phoneticPr fontId="5"/>
  </si>
  <si>
    <t>日野　花子</t>
    <phoneticPr fontId="5"/>
  </si>
  <si>
    <t>〒191　-　8686
　日野市神明○-▲-×　</t>
    <phoneticPr fontId="5"/>
  </si>
  <si>
    <t>042-514-○○○○</t>
    <phoneticPr fontId="5"/>
  </si>
  <si>
    <t>jidouf@city.hino.lg.jp</t>
    <phoneticPr fontId="5"/>
  </si>
  <si>
    <t>△△保険会社</t>
    <phoneticPr fontId="5"/>
  </si>
  <si>
    <t>福祉サービス××保険　/　傷害保険、賠償責任保険</t>
    <phoneticPr fontId="5"/>
  </si>
  <si>
    <t>○○保健所</t>
    <phoneticPr fontId="5"/>
  </si>
  <si>
    <t>届出</t>
    <phoneticPr fontId="5"/>
  </si>
  <si>
    <t>○○保健所へ相談したところ、届出が必要とのことであったため、給食届を提出。</t>
    <phoneticPr fontId="5"/>
  </si>
  <si>
    <t>令和△年　　　　〇月　　　×日</t>
    <rPh sb="0" eb="2">
      <t>レイワ</t>
    </rPh>
    <rPh sb="3" eb="4">
      <t>ネン</t>
    </rPh>
    <rPh sb="9" eb="10">
      <t>ガツ</t>
    </rPh>
    <rPh sb="14" eb="15">
      <t>ヒ</t>
    </rPh>
    <phoneticPr fontId="5"/>
  </si>
  <si>
    <r>
      <t>　　</t>
    </r>
    <r>
      <rPr>
        <sz val="12"/>
        <color theme="1"/>
        <rFont val="HG丸ｺﾞｼｯｸM-PRO"/>
        <family val="3"/>
        <charset val="128"/>
      </rPr>
      <t>　</t>
    </r>
    <r>
      <rPr>
        <b/>
        <sz val="12"/>
        <color theme="1"/>
        <rFont val="HG丸ｺﾞｼｯｸM-PRO"/>
        <family val="3"/>
        <charset val="128"/>
      </rPr>
      <t>12</t>
    </r>
    <r>
      <rPr>
        <b/>
        <sz val="11"/>
        <color theme="1"/>
        <rFont val="HG丸ｺﾞｼｯｸM-PRO"/>
        <family val="3"/>
        <charset val="128"/>
      </rPr>
      <t>　</t>
    </r>
    <r>
      <rPr>
        <sz val="11"/>
        <color theme="1"/>
        <rFont val="ＭＳ 明朝"/>
        <family val="1"/>
        <charset val="128"/>
      </rPr>
      <t>　回</t>
    </r>
    <rPh sb="7" eb="8">
      <t>カイ</t>
    </rPh>
    <phoneticPr fontId="5"/>
  </si>
  <si>
    <t>パンフレットによる周知</t>
    <phoneticPr fontId="5"/>
  </si>
  <si>
    <t>○○児童館にて主食・汁物を提供。フードバンクより寄付があった場合はおやつも提供した。食事に来る保護者の方の悩みを聞いたり、△△大学のボランティアさんに協力していただき、レクも行っていただいた。従事スタッフは1回あたり平均6名ほど。</t>
    <rPh sb="24" eb="26">
      <t>キフ</t>
    </rPh>
    <rPh sb="30" eb="32">
      <t>バアイ</t>
    </rPh>
    <rPh sb="37" eb="39">
      <t>テイキョウ</t>
    </rPh>
    <rPh sb="42" eb="44">
      <t>ショクジ</t>
    </rPh>
    <rPh sb="45" eb="46">
      <t>ク</t>
    </rPh>
    <rPh sb="47" eb="50">
      <t>ホゴシャ</t>
    </rPh>
    <rPh sb="51" eb="52">
      <t>カタ</t>
    </rPh>
    <rPh sb="75" eb="77">
      <t>キョウリョク</t>
    </rPh>
    <rPh sb="87" eb="88">
      <t>オコナ</t>
    </rPh>
    <phoneticPr fontId="5"/>
  </si>
  <si>
    <r>
      <t>令和</t>
    </r>
    <r>
      <rPr>
        <b/>
        <sz val="11"/>
        <color theme="1"/>
        <rFont val="HG丸ｺﾞｼｯｸM-PRO"/>
        <family val="3"/>
        <charset val="128"/>
      </rPr>
      <t>△</t>
    </r>
    <r>
      <rPr>
        <sz val="11"/>
        <color theme="1"/>
        <rFont val="ＭＳ 明朝"/>
        <family val="1"/>
        <charset val="128"/>
      </rPr>
      <t>年　</t>
    </r>
    <r>
      <rPr>
        <b/>
        <sz val="11"/>
        <color theme="1"/>
        <rFont val="HG丸ｺﾞｼｯｸM-PRO"/>
        <family val="3"/>
        <charset val="128"/>
      </rPr>
      <t>10</t>
    </r>
    <r>
      <rPr>
        <sz val="11"/>
        <color theme="1"/>
        <rFont val="ＭＳ 明朝"/>
        <family val="1"/>
        <charset val="128"/>
      </rPr>
      <t>月　</t>
    </r>
    <r>
      <rPr>
        <b/>
        <sz val="11"/>
        <color theme="1"/>
        <rFont val="HG丸ｺﾞｼｯｸM-PRO"/>
        <family val="3"/>
        <charset val="128"/>
      </rPr>
      <t>　3</t>
    </r>
    <r>
      <rPr>
        <sz val="11"/>
        <color theme="1"/>
        <rFont val="ＭＳ 明朝"/>
        <family val="1"/>
        <charset val="128"/>
      </rPr>
      <t>日　から　令和△年　</t>
    </r>
    <r>
      <rPr>
        <b/>
        <sz val="11"/>
        <color theme="1"/>
        <rFont val="HG丸ｺﾞｼｯｸM-PRO"/>
        <family val="3"/>
        <charset val="128"/>
      </rPr>
      <t>10</t>
    </r>
    <r>
      <rPr>
        <sz val="11"/>
        <color theme="1"/>
        <rFont val="ＭＳ 明朝"/>
        <family val="1"/>
        <charset val="128"/>
      </rPr>
      <t>月　</t>
    </r>
    <r>
      <rPr>
        <b/>
        <sz val="11"/>
        <color theme="1"/>
        <rFont val="HG丸ｺﾞｼｯｸM-PRO"/>
        <family val="3"/>
        <charset val="128"/>
      </rPr>
      <t>3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7" eb="8">
      <t>ガツ</t>
    </rPh>
    <rPh sb="11" eb="12">
      <t>ニチ</t>
    </rPh>
    <rPh sb="16" eb="18">
      <t>レイワ</t>
    </rPh>
    <rPh sb="19" eb="20">
      <t>ネン</t>
    </rPh>
    <rPh sb="23" eb="24">
      <t>ガツ</t>
    </rPh>
    <rPh sb="26" eb="27">
      <t>ニチ</t>
    </rPh>
    <phoneticPr fontId="5"/>
  </si>
  <si>
    <t>食卓4つ・椅子16脚を購入（添付写真参照）</t>
    <rPh sb="5" eb="7">
      <t>イス</t>
    </rPh>
    <rPh sb="9" eb="10">
      <t>キャク</t>
    </rPh>
    <rPh sb="14" eb="18">
      <t>テンプシャシン</t>
    </rPh>
    <rPh sb="18" eb="20">
      <t>サンショウ</t>
    </rPh>
    <phoneticPr fontId="5"/>
  </si>
  <si>
    <t>１０日</t>
    <rPh sb="2" eb="3">
      <t>ニチ</t>
    </rPh>
    <phoneticPr fontId="5"/>
  </si>
  <si>
    <t>○○児童館</t>
    <rPh sb="2" eb="5">
      <t>ジドウカン</t>
    </rPh>
    <phoneticPr fontId="5"/>
  </si>
  <si>
    <t>カレーライス、コンソメスープ、大根のサラダの提供
ボランティアによる宿題の指導</t>
    <rPh sb="15" eb="17">
      <t>ダイコン</t>
    </rPh>
    <rPh sb="22" eb="24">
      <t>テイキョウ</t>
    </rPh>
    <rPh sb="34" eb="36">
      <t>シュクダイ</t>
    </rPh>
    <rPh sb="37" eb="39">
      <t>シドウ</t>
    </rPh>
    <phoneticPr fontId="5"/>
  </si>
  <si>
    <t>１２人</t>
    <rPh sb="2" eb="3">
      <t>ニン</t>
    </rPh>
    <phoneticPr fontId="5"/>
  </si>
  <si>
    <t>７人</t>
    <rPh sb="1" eb="2">
      <t>ニン</t>
    </rPh>
    <phoneticPr fontId="5"/>
  </si>
  <si>
    <t>２４日</t>
    <rPh sb="2" eb="3">
      <t>ニチ</t>
    </rPh>
    <phoneticPr fontId="5"/>
  </si>
  <si>
    <t>ロコモコ丼、ほうれん草のソテー、ヨーグルトの提供
ボランティアによる宿題の指導、ボードゲーム</t>
    <rPh sb="4" eb="5">
      <t>ドン</t>
    </rPh>
    <rPh sb="10" eb="11">
      <t>ソウ</t>
    </rPh>
    <rPh sb="22" eb="24">
      <t>テイキョウ</t>
    </rPh>
    <rPh sb="34" eb="36">
      <t>シュクダイ</t>
    </rPh>
    <rPh sb="37" eb="39">
      <t>シドウ</t>
    </rPh>
    <phoneticPr fontId="5"/>
  </si>
  <si>
    <t>１４人</t>
    <rPh sb="2" eb="3">
      <t>ニン</t>
    </rPh>
    <phoneticPr fontId="5"/>
  </si>
  <si>
    <t>９人</t>
    <rPh sb="1" eb="2">
      <t>ニン</t>
    </rPh>
    <phoneticPr fontId="5"/>
  </si>
  <si>
    <r>
      <t>№</t>
    </r>
    <r>
      <rPr>
        <b/>
        <sz val="16"/>
        <color theme="1"/>
        <rFont val="HG丸ｺﾞｼｯｸM-PRO"/>
        <family val="3"/>
        <charset val="128"/>
      </rPr>
      <t>1</t>
    </r>
    <phoneticPr fontId="5"/>
  </si>
  <si>
    <t>令和△年４月分</t>
    <rPh sb="0" eb="2">
      <t>レイワ</t>
    </rPh>
    <rPh sb="3" eb="4">
      <t>ネン</t>
    </rPh>
    <rPh sb="5" eb="6">
      <t>ツキ</t>
    </rPh>
    <rPh sb="6" eb="7">
      <t>ブン</t>
    </rPh>
    <phoneticPr fontId="5"/>
  </si>
  <si>
    <t>（裏面）</t>
    <rPh sb="1" eb="3">
      <t>ウラメン</t>
    </rPh>
    <phoneticPr fontId="5"/>
  </si>
  <si>
    <r>
      <t>№</t>
    </r>
    <r>
      <rPr>
        <b/>
        <sz val="16"/>
        <color theme="1"/>
        <rFont val="HG丸ｺﾞｼｯｸM-PRO"/>
        <family val="3"/>
        <charset val="128"/>
      </rPr>
      <t>2</t>
    </r>
    <phoneticPr fontId="5"/>
  </si>
  <si>
    <t>令和△年５月分</t>
    <rPh sb="0" eb="2">
      <t>レイワ</t>
    </rPh>
    <rPh sb="3" eb="4">
      <t>ネン</t>
    </rPh>
    <rPh sb="5" eb="6">
      <t>ツキ</t>
    </rPh>
    <rPh sb="6" eb="7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</si>
</sst>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#"/>
    <numFmt numFmtId="179" formatCode="&quot;¥&quot;#,##0_);[Red]\(&quot;¥&quot;#,##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 val="double"/>
      <sz val="16"/>
      <color theme="1"/>
      <name val="HG行書体"/>
      <family val="4"/>
      <charset val="128"/>
    </font>
    <font>
      <b/>
      <sz val="16"/>
      <color theme="1"/>
      <name val="HG行書体"/>
      <family val="4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明朝"/>
      <family val="3"/>
      <charset val="128"/>
    </font>
    <font>
      <b/>
      <sz val="1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6"/>
      <color theme="1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34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8" fontId="4" fillId="3" borderId="0" xfId="1" applyFont="1" applyFill="1" applyAlignment="1">
      <alignment vertical="center"/>
    </xf>
    <xf numFmtId="38" fontId="2" fillId="3" borderId="0" xfId="1" applyFont="1" applyFill="1" applyAlignment="1">
      <alignment vertical="center"/>
    </xf>
    <xf numFmtId="38" fontId="8" fillId="3" borderId="0" xfId="1" applyFont="1" applyFill="1" applyAlignment="1">
      <alignment vertical="center"/>
    </xf>
    <xf numFmtId="38" fontId="8" fillId="0" borderId="5" xfId="1" applyFont="1" applyFill="1" applyBorder="1" applyAlignment="1">
      <alignment horizontal="center" vertical="top" wrapText="1"/>
    </xf>
    <xf numFmtId="38" fontId="7" fillId="3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12" fillId="0" borderId="5" xfId="1" applyFont="1" applyFill="1" applyBorder="1" applyAlignment="1">
      <alignment horizontal="left" vertical="center" shrinkToFit="1"/>
    </xf>
    <xf numFmtId="38" fontId="8" fillId="0" borderId="5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7" fillId="0" borderId="15" xfId="0" applyFont="1" applyBorder="1" applyAlignment="1">
      <alignment horizontal="center" vertical="center" wrapText="1"/>
    </xf>
    <xf numFmtId="38" fontId="15" fillId="3" borderId="5" xfId="1" applyFont="1" applyFill="1" applyBorder="1" applyAlignment="1">
      <alignment horizontal="center" vertical="center" shrinkToFit="1"/>
    </xf>
    <xf numFmtId="38" fontId="15" fillId="0" borderId="5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8" fillId="0" borderId="7" xfId="1" applyFont="1" applyFill="1" applyBorder="1" applyAlignment="1">
      <alignment vertical="center" wrapText="1"/>
    </xf>
    <xf numFmtId="38" fontId="8" fillId="0" borderId="7" xfId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15" fillId="0" borderId="0" xfId="0" applyNumberFormat="1" applyFont="1" applyBorder="1" applyAlignment="1">
      <alignment vertical="top" wrapText="1"/>
    </xf>
    <xf numFmtId="177" fontId="19" fillId="0" borderId="4" xfId="0" applyNumberFormat="1" applyFont="1" applyBorder="1" applyAlignment="1">
      <alignment horizontal="center" vertical="center" wrapText="1"/>
    </xf>
    <xf numFmtId="177" fontId="0" fillId="0" borderId="5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38" fontId="15" fillId="3" borderId="5" xfId="1" applyFont="1" applyFill="1" applyBorder="1" applyAlignment="1">
      <alignment horizontal="center" vertical="center" wrapText="1" shrinkToFit="1"/>
    </xf>
    <xf numFmtId="38" fontId="17" fillId="0" borderId="5" xfId="1" applyFont="1" applyFill="1" applyBorder="1" applyAlignment="1">
      <alignment horizontal="center" vertical="center" wrapText="1"/>
    </xf>
    <xf numFmtId="176" fontId="15" fillId="0" borderId="12" xfId="0" applyNumberFormat="1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center" vertical="center"/>
    </xf>
    <xf numFmtId="38" fontId="15" fillId="0" borderId="24" xfId="1" applyFont="1" applyFill="1" applyBorder="1" applyAlignment="1">
      <alignment vertical="center"/>
    </xf>
    <xf numFmtId="38" fontId="15" fillId="0" borderId="24" xfId="0" applyNumberFormat="1" applyFont="1" applyFill="1" applyBorder="1" applyAlignment="1">
      <alignment vertical="center"/>
    </xf>
    <xf numFmtId="176" fontId="15" fillId="0" borderId="4" xfId="0" applyNumberFormat="1" applyFont="1" applyBorder="1" applyAlignment="1">
      <alignment horizontal="center" vertical="center"/>
    </xf>
    <xf numFmtId="38" fontId="15" fillId="0" borderId="4" xfId="1" applyFont="1" applyFill="1" applyBorder="1" applyAlignment="1">
      <alignment vertical="center"/>
    </xf>
    <xf numFmtId="38" fontId="15" fillId="0" borderId="4" xfId="0" applyNumberFormat="1" applyFont="1" applyFill="1" applyBorder="1" applyAlignment="1">
      <alignment vertical="center"/>
    </xf>
    <xf numFmtId="38" fontId="15" fillId="0" borderId="12" xfId="1" applyFont="1" applyFill="1" applyBorder="1" applyAlignment="1">
      <alignment vertical="center"/>
    </xf>
    <xf numFmtId="38" fontId="15" fillId="0" borderId="12" xfId="0" applyNumberFormat="1" applyFont="1" applyFill="1" applyBorder="1" applyAlignment="1">
      <alignment vertical="center"/>
    </xf>
    <xf numFmtId="0" fontId="6" fillId="2" borderId="0" xfId="2" applyFont="1" applyFill="1" applyProtection="1">
      <alignment vertical="center"/>
    </xf>
    <xf numFmtId="0" fontId="6" fillId="0" borderId="0" xfId="2" applyFont="1" applyProtection="1">
      <alignment vertical="center"/>
    </xf>
    <xf numFmtId="0" fontId="6" fillId="2" borderId="0" xfId="2" applyFont="1" applyFill="1" applyBorder="1" applyProtection="1">
      <alignment vertical="center"/>
    </xf>
    <xf numFmtId="0" fontId="6" fillId="2" borderId="1" xfId="2" applyFont="1" applyFill="1" applyBorder="1" applyProtection="1">
      <alignment vertical="center"/>
    </xf>
    <xf numFmtId="0" fontId="6" fillId="2" borderId="7" xfId="2" applyFont="1" applyFill="1" applyBorder="1" applyProtection="1">
      <alignment vertical="center"/>
    </xf>
    <xf numFmtId="0" fontId="6" fillId="2" borderId="9" xfId="2" applyFont="1" applyFill="1" applyBorder="1" applyProtection="1">
      <alignment vertical="center"/>
    </xf>
    <xf numFmtId="0" fontId="6" fillId="2" borderId="6" xfId="2" applyFont="1" applyFill="1" applyBorder="1" applyProtection="1">
      <alignment vertical="center"/>
    </xf>
    <xf numFmtId="0" fontId="6" fillId="2" borderId="3" xfId="2" applyFont="1" applyFill="1" applyBorder="1" applyProtection="1">
      <alignment vertical="center"/>
    </xf>
    <xf numFmtId="0" fontId="6" fillId="2" borderId="2" xfId="2" applyFont="1" applyFill="1" applyBorder="1" applyProtection="1">
      <alignment vertical="center"/>
    </xf>
    <xf numFmtId="0" fontId="6" fillId="2" borderId="11" xfId="2" applyFont="1" applyFill="1" applyBorder="1" applyProtection="1">
      <alignment vertical="center"/>
    </xf>
    <xf numFmtId="0" fontId="6" fillId="2" borderId="10" xfId="2" applyFont="1" applyFill="1" applyBorder="1" applyProtection="1">
      <alignment vertical="center"/>
    </xf>
    <xf numFmtId="0" fontId="2" fillId="0" borderId="0" xfId="2" applyFont="1" applyProtection="1">
      <alignment vertical="center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horizontal="left" vertical="justify" wrapText="1"/>
    </xf>
    <xf numFmtId="38" fontId="4" fillId="0" borderId="0" xfId="1" applyFont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wrapText="1"/>
    </xf>
    <xf numFmtId="38" fontId="15" fillId="3" borderId="5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left" vertical="center"/>
    </xf>
    <xf numFmtId="177" fontId="20" fillId="0" borderId="12" xfId="0" applyNumberFormat="1" applyFont="1" applyBorder="1" applyAlignment="1">
      <alignment horizontal="center" vertical="center"/>
    </xf>
    <xf numFmtId="38" fontId="8" fillId="0" borderId="15" xfId="1" applyFont="1" applyFill="1" applyBorder="1" applyAlignment="1">
      <alignment horizontal="right" vertical="center"/>
    </xf>
    <xf numFmtId="177" fontId="15" fillId="0" borderId="5" xfId="0" applyNumberFormat="1" applyFont="1" applyBorder="1" applyAlignment="1">
      <alignment horizontal="center" vertical="center"/>
    </xf>
    <xf numFmtId="177" fontId="15" fillId="0" borderId="5" xfId="1" applyNumberFormat="1" applyFont="1" applyFill="1" applyBorder="1" applyAlignment="1">
      <alignment vertical="center"/>
    </xf>
    <xf numFmtId="178" fontId="15" fillId="0" borderId="5" xfId="0" applyNumberFormat="1" applyFont="1" applyFill="1" applyBorder="1" applyAlignment="1">
      <alignment vertical="center"/>
    </xf>
    <xf numFmtId="177" fontId="15" fillId="0" borderId="12" xfId="0" applyNumberFormat="1" applyFont="1" applyBorder="1" applyAlignment="1">
      <alignment horizontal="center" vertical="center"/>
    </xf>
    <xf numFmtId="177" fontId="15" fillId="0" borderId="12" xfId="1" applyNumberFormat="1" applyFont="1" applyFill="1" applyBorder="1" applyAlignment="1">
      <alignment vertical="center"/>
    </xf>
    <xf numFmtId="177" fontId="15" fillId="0" borderId="19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horizontal="right"/>
    </xf>
    <xf numFmtId="177" fontId="19" fillId="0" borderId="5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7" fontId="18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vertical="center" wrapText="1"/>
    </xf>
    <xf numFmtId="177" fontId="19" fillId="0" borderId="10" xfId="0" applyNumberFormat="1" applyFont="1" applyBorder="1" applyAlignment="1">
      <alignment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0" fillId="0" borderId="10" xfId="1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vertical="center"/>
    </xf>
    <xf numFmtId="177" fontId="2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38" fontId="4" fillId="0" borderId="0" xfId="1" applyFont="1" applyAlignment="1">
      <alignment horizontal="left" vertical="justify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38" fontId="8" fillId="0" borderId="5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38" fontId="15" fillId="3" borderId="5" xfId="1" applyFont="1" applyFill="1" applyBorder="1" applyAlignment="1">
      <alignment horizontal="center" vertical="center" wrapText="1"/>
    </xf>
    <xf numFmtId="56" fontId="15" fillId="0" borderId="12" xfId="0" applyNumberFormat="1" applyFont="1" applyBorder="1" applyAlignment="1">
      <alignment horizontal="center" vertical="center"/>
    </xf>
    <xf numFmtId="178" fontId="15" fillId="4" borderId="5" xfId="0" applyNumberFormat="1" applyFont="1" applyFill="1" applyBorder="1" applyAlignment="1">
      <alignment vertical="center"/>
    </xf>
    <xf numFmtId="178" fontId="0" fillId="4" borderId="19" xfId="0" applyNumberFormat="1" applyFont="1" applyFill="1" applyBorder="1" applyAlignment="1">
      <alignment horizontal="center" vertical="center"/>
    </xf>
    <xf numFmtId="178" fontId="0" fillId="4" borderId="15" xfId="0" applyNumberFormat="1" applyFont="1" applyFill="1" applyBorder="1" applyAlignment="1">
      <alignment vertical="center"/>
    </xf>
    <xf numFmtId="178" fontId="0" fillId="4" borderId="18" xfId="0" applyNumberFormat="1" applyFont="1" applyFill="1" applyBorder="1" applyAlignment="1">
      <alignment vertical="center"/>
    </xf>
    <xf numFmtId="38" fontId="24" fillId="0" borderId="0" xfId="1" applyFont="1" applyAlignment="1">
      <alignment vertical="center"/>
    </xf>
    <xf numFmtId="38" fontId="25" fillId="0" borderId="0" xfId="1" applyFont="1" applyAlignment="1">
      <alignment vertical="center"/>
    </xf>
    <xf numFmtId="38" fontId="26" fillId="0" borderId="0" xfId="1" applyFont="1" applyAlignment="1">
      <alignment vertical="center"/>
    </xf>
    <xf numFmtId="38" fontId="2" fillId="3" borderId="7" xfId="1" applyFont="1" applyFill="1" applyBorder="1" applyAlignment="1">
      <alignment vertical="center"/>
    </xf>
    <xf numFmtId="38" fontId="24" fillId="5" borderId="15" xfId="1" applyFont="1" applyFill="1" applyBorder="1" applyAlignment="1">
      <alignment horizontal="right" vertical="center"/>
    </xf>
    <xf numFmtId="38" fontId="8" fillId="5" borderId="17" xfId="1" applyFont="1" applyFill="1" applyBorder="1" applyAlignment="1">
      <alignment horizontal="left" vertical="center"/>
    </xf>
    <xf numFmtId="38" fontId="2" fillId="3" borderId="33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56" fontId="15" fillId="0" borderId="5" xfId="0" applyNumberFormat="1" applyFont="1" applyBorder="1" applyAlignment="1">
      <alignment horizontal="center" vertical="center"/>
    </xf>
    <xf numFmtId="176" fontId="32" fillId="0" borderId="5" xfId="0" applyNumberFormat="1" applyFont="1" applyBorder="1" applyAlignment="1">
      <alignment horizontal="center" vertical="center"/>
    </xf>
    <xf numFmtId="177" fontId="32" fillId="0" borderId="5" xfId="1" applyNumberFormat="1" applyFont="1" applyFill="1" applyBorder="1" applyAlignment="1">
      <alignment vertical="center"/>
    </xf>
    <xf numFmtId="177" fontId="32" fillId="0" borderId="5" xfId="0" applyNumberFormat="1" applyFont="1" applyFill="1" applyBorder="1" applyAlignment="1">
      <alignment vertical="center"/>
    </xf>
    <xf numFmtId="177" fontId="32" fillId="0" borderId="12" xfId="1" applyNumberFormat="1" applyFont="1" applyFill="1" applyBorder="1" applyAlignment="1">
      <alignment vertical="center"/>
    </xf>
    <xf numFmtId="56" fontId="15" fillId="0" borderId="19" xfId="0" applyNumberFormat="1" applyFont="1" applyBorder="1" applyAlignment="1">
      <alignment horizontal="center" vertical="center"/>
    </xf>
    <xf numFmtId="176" fontId="32" fillId="6" borderId="19" xfId="0" applyNumberFormat="1" applyFont="1" applyFill="1" applyBorder="1" applyAlignment="1">
      <alignment horizontal="center" vertical="center"/>
    </xf>
    <xf numFmtId="177" fontId="32" fillId="6" borderId="19" xfId="0" applyNumberFormat="1" applyFont="1" applyFill="1" applyBorder="1" applyAlignment="1">
      <alignment horizontal="center" vertical="center"/>
    </xf>
    <xf numFmtId="177" fontId="32" fillId="6" borderId="40" xfId="0" applyNumberFormat="1" applyFont="1" applyFill="1" applyBorder="1" applyAlignment="1">
      <alignment horizontal="center" vertical="center"/>
    </xf>
    <xf numFmtId="56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7" fontId="15" fillId="0" borderId="16" xfId="0" applyNumberFormat="1" applyFont="1" applyBorder="1" applyAlignment="1">
      <alignment horizontal="right" vertical="center"/>
    </xf>
    <xf numFmtId="177" fontId="16" fillId="0" borderId="16" xfId="0" applyNumberFormat="1" applyFont="1" applyBorder="1" applyAlignment="1">
      <alignment horizontal="right"/>
    </xf>
    <xf numFmtId="0" fontId="0" fillId="0" borderId="7" xfId="0" applyFont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177" fontId="18" fillId="0" borderId="10" xfId="0" applyNumberFormat="1" applyFont="1" applyBorder="1" applyAlignment="1">
      <alignment horizontal="right"/>
    </xf>
    <xf numFmtId="177" fontId="0" fillId="0" borderId="41" xfId="0" applyNumberFormat="1" applyFont="1" applyBorder="1" applyAlignment="1">
      <alignment vertical="center"/>
    </xf>
    <xf numFmtId="177" fontId="0" fillId="0" borderId="41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177" fontId="0" fillId="0" borderId="0" xfId="1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42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horizontal="right"/>
    </xf>
    <xf numFmtId="177" fontId="20" fillId="0" borderId="11" xfId="0" applyNumberFormat="1" applyFont="1" applyBorder="1" applyAlignment="1">
      <alignment horizontal="center" vertical="center"/>
    </xf>
    <xf numFmtId="177" fontId="19" fillId="0" borderId="3" xfId="0" applyNumberFormat="1" applyFont="1" applyBorder="1" applyAlignment="1">
      <alignment horizontal="center" vertical="center"/>
    </xf>
    <xf numFmtId="177" fontId="32" fillId="0" borderId="5" xfId="0" applyNumberFormat="1" applyFont="1" applyBorder="1" applyAlignment="1">
      <alignment vertical="center"/>
    </xf>
    <xf numFmtId="177" fontId="32" fillId="0" borderId="15" xfId="0" applyNumberFormat="1" applyFont="1" applyBorder="1" applyAlignment="1">
      <alignment vertical="center"/>
    </xf>
    <xf numFmtId="177" fontId="32" fillId="7" borderId="18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38" fontId="15" fillId="0" borderId="12" xfId="1" applyFont="1" applyFill="1" applyBorder="1" applyAlignment="1">
      <alignment horizontal="center" vertical="center"/>
    </xf>
    <xf numFmtId="38" fontId="15" fillId="0" borderId="12" xfId="0" applyNumberFormat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/>
    </xf>
    <xf numFmtId="38" fontId="15" fillId="0" borderId="24" xfId="0" applyNumberFormat="1" applyFont="1" applyFill="1" applyBorder="1" applyAlignment="1">
      <alignment horizontal="center" vertical="center"/>
    </xf>
    <xf numFmtId="0" fontId="35" fillId="2" borderId="0" xfId="2" applyFont="1" applyFill="1" applyAlignment="1" applyProtection="1">
      <alignment vertical="justify" wrapText="1"/>
    </xf>
    <xf numFmtId="0" fontId="35" fillId="2" borderId="1" xfId="2" applyFont="1" applyFill="1" applyBorder="1" applyAlignment="1" applyProtection="1">
      <alignment vertical="justify"/>
    </xf>
    <xf numFmtId="0" fontId="6" fillId="0" borderId="7" xfId="2" applyFont="1" applyBorder="1" applyProtection="1">
      <alignment vertical="center"/>
    </xf>
    <xf numFmtId="0" fontId="6" fillId="0" borderId="6" xfId="2" applyFont="1" applyBorder="1" applyProtection="1">
      <alignment vertical="center"/>
    </xf>
    <xf numFmtId="0" fontId="38" fillId="2" borderId="7" xfId="2" applyFont="1" applyFill="1" applyBorder="1" applyAlignment="1" applyProtection="1">
      <alignment horizontal="center" vertical="center"/>
    </xf>
    <xf numFmtId="0" fontId="38" fillId="2" borderId="0" xfId="2" applyFont="1" applyFill="1" applyBorder="1" applyAlignment="1" applyProtection="1">
      <alignment horizontal="center" vertical="center"/>
    </xf>
    <xf numFmtId="0" fontId="38" fillId="2" borderId="6" xfId="2" applyFont="1" applyFill="1" applyBorder="1" applyAlignment="1" applyProtection="1">
      <alignment horizontal="center" vertical="center"/>
    </xf>
    <xf numFmtId="0" fontId="6" fillId="2" borderId="8" xfId="2" applyFont="1" applyFill="1" applyBorder="1" applyProtection="1">
      <alignment vertical="center"/>
    </xf>
    <xf numFmtId="38" fontId="4" fillId="0" borderId="0" xfId="1" applyFont="1" applyAlignment="1">
      <alignment horizontal="left" vertical="justify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 wrapText="1"/>
    </xf>
    <xf numFmtId="38" fontId="4" fillId="0" borderId="0" xfId="1" applyFont="1" applyAlignment="1">
      <alignment horizontal="distributed" vertical="center"/>
    </xf>
    <xf numFmtId="38" fontId="8" fillId="0" borderId="5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8" fillId="0" borderId="1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7" fillId="3" borderId="0" xfId="1" applyFont="1" applyFill="1" applyAlignment="1">
      <alignment horizontal="left" vertical="center" wrapText="1"/>
    </xf>
    <xf numFmtId="38" fontId="8" fillId="0" borderId="15" xfId="1" applyFont="1" applyFill="1" applyBorder="1" applyAlignment="1">
      <alignment horizontal="center" wrapText="1"/>
    </xf>
    <xf numFmtId="38" fontId="8" fillId="0" borderId="16" xfId="1" applyFont="1" applyFill="1" applyBorder="1" applyAlignment="1">
      <alignment horizontal="center" wrapText="1"/>
    </xf>
    <xf numFmtId="38" fontId="8" fillId="0" borderId="17" xfId="1" applyFont="1" applyFill="1" applyBorder="1" applyAlignment="1">
      <alignment horizontal="center" wrapText="1"/>
    </xf>
    <xf numFmtId="38" fontId="8" fillId="0" borderId="15" xfId="1" applyFont="1" applyFill="1" applyBorder="1" applyAlignment="1">
      <alignment horizontal="left" vertical="center"/>
    </xf>
    <xf numFmtId="38" fontId="8" fillId="0" borderId="17" xfId="1" applyFont="1" applyFill="1" applyBorder="1" applyAlignment="1">
      <alignment horizontal="left" vertical="center"/>
    </xf>
    <xf numFmtId="38" fontId="4" fillId="3" borderId="0" xfId="1" applyFont="1" applyFill="1" applyBorder="1" applyAlignment="1">
      <alignment horizontal="center" vertical="center"/>
    </xf>
    <xf numFmtId="38" fontId="9" fillId="3" borderId="0" xfId="1" applyFont="1" applyFill="1" applyAlignment="1">
      <alignment horizontal="center" vertical="center" wrapText="1"/>
    </xf>
    <xf numFmtId="38" fontId="8" fillId="0" borderId="5" xfId="1" applyFont="1" applyFill="1" applyBorder="1" applyAlignment="1">
      <alignment horizontal="left" vertical="center"/>
    </xf>
    <xf numFmtId="38" fontId="8" fillId="0" borderId="15" xfId="1" applyFont="1" applyFill="1" applyBorder="1" applyAlignment="1">
      <alignment horizontal="left" vertical="top"/>
    </xf>
    <xf numFmtId="38" fontId="8" fillId="0" borderId="16" xfId="1" applyFont="1" applyFill="1" applyBorder="1" applyAlignment="1">
      <alignment horizontal="left" vertical="top"/>
    </xf>
    <xf numFmtId="38" fontId="8" fillId="0" borderId="17" xfId="1" applyFont="1" applyFill="1" applyBorder="1" applyAlignment="1">
      <alignment horizontal="left" vertical="top"/>
    </xf>
    <xf numFmtId="38" fontId="8" fillId="0" borderId="16" xfId="1" applyFont="1" applyFill="1" applyBorder="1" applyAlignment="1">
      <alignment horizontal="center" vertical="top"/>
    </xf>
    <xf numFmtId="38" fontId="8" fillId="0" borderId="17" xfId="1" applyFont="1" applyFill="1" applyBorder="1" applyAlignment="1">
      <alignment horizontal="center" vertical="top"/>
    </xf>
    <xf numFmtId="177" fontId="20" fillId="0" borderId="5" xfId="0" applyNumberFormat="1" applyFont="1" applyBorder="1" applyAlignment="1">
      <alignment horizontal="center" vertical="center" wrapText="1"/>
    </xf>
    <xf numFmtId="177" fontId="20" fillId="0" borderId="5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177" fontId="20" fillId="0" borderId="4" xfId="0" applyNumberFormat="1" applyFont="1" applyBorder="1" applyAlignment="1">
      <alignment horizontal="center" vertical="center"/>
    </xf>
    <xf numFmtId="177" fontId="20" fillId="0" borderId="15" xfId="0" applyNumberFormat="1" applyFont="1" applyBorder="1" applyAlignment="1">
      <alignment horizontal="center" vertical="center" wrapText="1"/>
    </xf>
    <xf numFmtId="177" fontId="0" fillId="0" borderId="22" xfId="0" applyNumberFormat="1" applyFont="1" applyBorder="1" applyAlignment="1">
      <alignment horizontal="center" vertical="center" wrapText="1"/>
    </xf>
    <xf numFmtId="177" fontId="0" fillId="0" borderId="23" xfId="0" applyNumberFormat="1" applyFont="1" applyBorder="1" applyAlignment="1">
      <alignment horizontal="center" vertical="center" wrapText="1"/>
    </xf>
    <xf numFmtId="178" fontId="0" fillId="4" borderId="22" xfId="0" applyNumberFormat="1" applyFont="1" applyFill="1" applyBorder="1" applyAlignment="1">
      <alignment horizontal="center" vertical="center"/>
    </xf>
    <xf numFmtId="178" fontId="0" fillId="4" borderId="23" xfId="0" applyNumberFormat="1" applyFont="1" applyFill="1" applyBorder="1" applyAlignment="1">
      <alignment horizontal="center" vertical="center"/>
    </xf>
    <xf numFmtId="179" fontId="0" fillId="0" borderId="12" xfId="0" applyNumberFormat="1" applyFont="1" applyBorder="1" applyAlignment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78" fontId="1" fillId="4" borderId="2" xfId="1" applyNumberFormat="1" applyFont="1" applyFill="1" applyBorder="1" applyAlignment="1">
      <alignment horizontal="center" vertical="center"/>
    </xf>
    <xf numFmtId="178" fontId="1" fillId="4" borderId="17" xfId="1" applyNumberFormat="1" applyFont="1" applyFill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178" fontId="0" fillId="4" borderId="5" xfId="0" applyNumberFormat="1" applyFont="1" applyFill="1" applyBorder="1" applyAlignment="1">
      <alignment horizontal="center" vertical="center"/>
    </xf>
    <xf numFmtId="177" fontId="0" fillId="0" borderId="20" xfId="0" applyNumberFormat="1" applyFont="1" applyBorder="1" applyAlignment="1">
      <alignment horizontal="center" vertical="center" wrapText="1"/>
    </xf>
    <xf numFmtId="177" fontId="0" fillId="0" borderId="21" xfId="0" applyNumberFormat="1" applyFont="1" applyBorder="1" applyAlignment="1">
      <alignment horizontal="center" vertical="center" wrapText="1"/>
    </xf>
    <xf numFmtId="178" fontId="0" fillId="4" borderId="20" xfId="0" applyNumberFormat="1" applyFont="1" applyFill="1" applyBorder="1" applyAlignment="1">
      <alignment horizontal="center" vertical="center"/>
    </xf>
    <xf numFmtId="178" fontId="0" fillId="4" borderId="2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38" fontId="15" fillId="3" borderId="5" xfId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top" wrapText="1"/>
    </xf>
    <xf numFmtId="177" fontId="15" fillId="0" borderId="0" xfId="0" applyNumberFormat="1" applyFont="1" applyBorder="1" applyAlignment="1">
      <alignment horizontal="center" vertical="top" wrapText="1"/>
    </xf>
    <xf numFmtId="178" fontId="15" fillId="4" borderId="12" xfId="0" applyNumberFormat="1" applyFont="1" applyFill="1" applyBorder="1" applyAlignment="1">
      <alignment horizontal="center" vertical="center"/>
    </xf>
    <xf numFmtId="178" fontId="15" fillId="4" borderId="4" xfId="0" applyNumberFormat="1" applyFont="1" applyFill="1" applyBorder="1" applyAlignment="1">
      <alignment horizontal="center" vertical="center"/>
    </xf>
    <xf numFmtId="177" fontId="19" fillId="0" borderId="12" xfId="0" applyNumberFormat="1" applyFont="1" applyBorder="1" applyAlignment="1">
      <alignment horizontal="center" vertical="center" wrapText="1"/>
    </xf>
    <xf numFmtId="177" fontId="19" fillId="0" borderId="8" xfId="0" applyNumberFormat="1" applyFont="1" applyBorder="1" applyAlignment="1">
      <alignment horizontal="center" vertical="center" wrapText="1"/>
    </xf>
    <xf numFmtId="178" fontId="0" fillId="0" borderId="12" xfId="0" applyNumberFormat="1" applyFont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 wrapText="1"/>
    </xf>
    <xf numFmtId="177" fontId="20" fillId="0" borderId="4" xfId="0" applyNumberFormat="1" applyFont="1" applyBorder="1" applyAlignment="1">
      <alignment horizontal="center" vertical="center" wrapText="1"/>
    </xf>
    <xf numFmtId="177" fontId="20" fillId="0" borderId="8" xfId="0" applyNumberFormat="1" applyFont="1" applyBorder="1" applyAlignment="1">
      <alignment horizontal="center" vertical="center" wrapText="1"/>
    </xf>
    <xf numFmtId="178" fontId="1" fillId="4" borderId="5" xfId="1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15" fillId="0" borderId="12" xfId="0" applyNumberFormat="1" applyFont="1" applyBorder="1" applyAlignment="1">
      <alignment horizontal="center" vertical="center"/>
    </xf>
    <xf numFmtId="56" fontId="15" fillId="0" borderId="8" xfId="0" applyNumberFormat="1" applyFont="1" applyBorder="1" applyAlignment="1">
      <alignment horizontal="center" vertical="center"/>
    </xf>
    <xf numFmtId="56" fontId="15" fillId="0" borderId="4" xfId="0" applyNumberFormat="1" applyFont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38" fontId="15" fillId="0" borderId="13" xfId="1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horizontal="center" vertical="center"/>
    </xf>
    <xf numFmtId="38" fontId="15" fillId="0" borderId="26" xfId="1" applyFont="1" applyFill="1" applyBorder="1" applyAlignment="1">
      <alignment horizontal="center" vertical="center"/>
    </xf>
    <xf numFmtId="38" fontId="15" fillId="0" borderId="27" xfId="1" applyFont="1" applyFill="1" applyBorder="1" applyAlignment="1">
      <alignment horizontal="center" vertical="center"/>
    </xf>
    <xf numFmtId="38" fontId="15" fillId="0" borderId="28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38" fontId="15" fillId="3" borderId="15" xfId="1" applyFont="1" applyFill="1" applyBorder="1" applyAlignment="1">
      <alignment horizontal="center" vertical="center" wrapText="1"/>
    </xf>
    <xf numFmtId="38" fontId="15" fillId="3" borderId="17" xfId="1" applyFont="1" applyFill="1" applyBorder="1" applyAlignment="1">
      <alignment horizontal="center" vertical="center" wrapText="1"/>
    </xf>
    <xf numFmtId="0" fontId="22" fillId="2" borderId="1" xfId="2" applyFont="1" applyFill="1" applyBorder="1" applyAlignment="1" applyProtection="1">
      <alignment horizontal="distributed" vertical="center"/>
    </xf>
    <xf numFmtId="0" fontId="23" fillId="2" borderId="0" xfId="2" applyFont="1" applyFill="1" applyAlignment="1" applyProtection="1">
      <alignment horizontal="left" vertical="justify" wrapText="1"/>
    </xf>
    <xf numFmtId="38" fontId="24" fillId="0" borderId="0" xfId="1" applyFont="1" applyAlignment="1">
      <alignment horizontal="left" vertical="center"/>
    </xf>
    <xf numFmtId="38" fontId="26" fillId="0" borderId="0" xfId="1" applyFont="1" applyAlignment="1">
      <alignment horizontal="left" vertical="center"/>
    </xf>
    <xf numFmtId="38" fontId="27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8" fillId="0" borderId="12" xfId="1" applyFont="1" applyFill="1" applyBorder="1" applyAlignment="1">
      <alignment horizontal="center" vertical="center" wrapText="1"/>
    </xf>
    <xf numFmtId="38" fontId="30" fillId="5" borderId="11" xfId="1" applyFont="1" applyFill="1" applyBorder="1" applyAlignment="1">
      <alignment horizontal="center" vertical="center" wrapText="1"/>
    </xf>
    <xf numFmtId="38" fontId="30" fillId="5" borderId="10" xfId="1" applyFont="1" applyFill="1" applyBorder="1" applyAlignment="1">
      <alignment horizontal="center" vertical="center" wrapText="1"/>
    </xf>
    <xf numFmtId="38" fontId="30" fillId="5" borderId="9" xfId="1" applyFont="1" applyFill="1" applyBorder="1" applyAlignment="1">
      <alignment horizontal="center" vertical="center" wrapText="1"/>
    </xf>
    <xf numFmtId="38" fontId="8" fillId="0" borderId="18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 wrapText="1"/>
    </xf>
    <xf numFmtId="38" fontId="8" fillId="0" borderId="3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38" fontId="8" fillId="5" borderId="31" xfId="1" applyFont="1" applyFill="1" applyBorder="1" applyAlignment="1">
      <alignment horizontal="center" vertical="center"/>
    </xf>
    <xf numFmtId="38" fontId="8" fillId="5" borderId="32" xfId="1" applyFont="1" applyFill="1" applyBorder="1" applyAlignment="1">
      <alignment horizontal="center" vertical="center"/>
    </xf>
    <xf numFmtId="38" fontId="8" fillId="5" borderId="15" xfId="1" applyFont="1" applyFill="1" applyBorder="1" applyAlignment="1">
      <alignment horizontal="center" vertical="center"/>
    </xf>
    <xf numFmtId="38" fontId="8" fillId="5" borderId="1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5" xfId="1" applyFont="1" applyFill="1" applyBorder="1" applyAlignment="1">
      <alignment horizontal="center" vertical="center"/>
    </xf>
    <xf numFmtId="38" fontId="24" fillId="5" borderId="36" xfId="1" applyFont="1" applyFill="1" applyBorder="1" applyAlignment="1">
      <alignment horizontal="center" vertical="center"/>
    </xf>
    <xf numFmtId="38" fontId="24" fillId="5" borderId="37" xfId="1" applyFont="1" applyFill="1" applyBorder="1" applyAlignment="1">
      <alignment horizontal="center" vertical="center"/>
    </xf>
    <xf numFmtId="38" fontId="24" fillId="5" borderId="38" xfId="1" applyFont="1" applyFill="1" applyBorder="1" applyAlignment="1">
      <alignment horizontal="center" vertical="center"/>
    </xf>
    <xf numFmtId="38" fontId="30" fillId="5" borderId="15" xfId="1" applyFont="1" applyFill="1" applyBorder="1" applyAlignment="1">
      <alignment horizontal="center" vertical="center"/>
    </xf>
    <xf numFmtId="38" fontId="30" fillId="5" borderId="16" xfId="1" applyFont="1" applyFill="1" applyBorder="1" applyAlignment="1">
      <alignment horizontal="center" vertical="center"/>
    </xf>
    <xf numFmtId="38" fontId="8" fillId="5" borderId="5" xfId="1" applyFont="1" applyFill="1" applyBorder="1" applyAlignment="1">
      <alignment horizontal="left" vertical="center" wrapText="1"/>
    </xf>
    <xf numFmtId="38" fontId="8" fillId="5" borderId="5" xfId="1" applyFont="1" applyFill="1" applyBorder="1" applyAlignment="1">
      <alignment horizontal="center" vertical="center"/>
    </xf>
    <xf numFmtId="38" fontId="30" fillId="5" borderId="11" xfId="1" applyFont="1" applyFill="1" applyBorder="1" applyAlignment="1">
      <alignment horizontal="center" vertical="center"/>
    </xf>
    <xf numFmtId="38" fontId="30" fillId="5" borderId="10" xfId="1" applyFont="1" applyFill="1" applyBorder="1" applyAlignment="1">
      <alignment horizontal="center" vertical="center"/>
    </xf>
    <xf numFmtId="38" fontId="30" fillId="5" borderId="9" xfId="1" applyFont="1" applyFill="1" applyBorder="1" applyAlignment="1">
      <alignment horizontal="center" vertical="center"/>
    </xf>
    <xf numFmtId="38" fontId="30" fillId="5" borderId="7" xfId="1" applyFont="1" applyFill="1" applyBorder="1" applyAlignment="1">
      <alignment horizontal="center" vertical="center"/>
    </xf>
    <xf numFmtId="38" fontId="30" fillId="5" borderId="0" xfId="1" applyFont="1" applyFill="1" applyBorder="1" applyAlignment="1">
      <alignment horizontal="center" vertical="center"/>
    </xf>
    <xf numFmtId="38" fontId="30" fillId="5" borderId="6" xfId="1" applyFont="1" applyFill="1" applyBorder="1" applyAlignment="1">
      <alignment horizontal="center" vertical="center"/>
    </xf>
    <xf numFmtId="38" fontId="30" fillId="5" borderId="3" xfId="1" applyFont="1" applyFill="1" applyBorder="1" applyAlignment="1">
      <alignment horizontal="center" vertical="center"/>
    </xf>
    <xf numFmtId="38" fontId="30" fillId="5" borderId="1" xfId="1" applyFont="1" applyFill="1" applyBorder="1" applyAlignment="1">
      <alignment horizontal="center" vertical="center"/>
    </xf>
    <xf numFmtId="38" fontId="30" fillId="5" borderId="2" xfId="1" applyFont="1" applyFill="1" applyBorder="1" applyAlignment="1">
      <alignment horizontal="center" vertical="center"/>
    </xf>
    <xf numFmtId="38" fontId="31" fillId="5" borderId="16" xfId="1" applyFont="1" applyFill="1" applyBorder="1" applyAlignment="1">
      <alignment horizontal="center" vertical="center"/>
    </xf>
    <xf numFmtId="38" fontId="31" fillId="5" borderId="17" xfId="1" applyFont="1" applyFill="1" applyBorder="1" applyAlignment="1">
      <alignment horizontal="center" vertical="center"/>
    </xf>
    <xf numFmtId="38" fontId="8" fillId="5" borderId="16" xfId="1" applyFont="1" applyFill="1" applyBorder="1" applyAlignment="1">
      <alignment horizontal="center" vertical="center" wrapText="1"/>
    </xf>
    <xf numFmtId="38" fontId="24" fillId="5" borderId="15" xfId="1" applyFont="1" applyFill="1" applyBorder="1" applyAlignment="1">
      <alignment horizontal="center" vertical="center" wrapText="1"/>
    </xf>
    <xf numFmtId="38" fontId="24" fillId="5" borderId="16" xfId="1" applyFont="1" applyFill="1" applyBorder="1" applyAlignment="1">
      <alignment horizontal="center" vertical="center" wrapText="1"/>
    </xf>
    <xf numFmtId="38" fontId="24" fillId="5" borderId="17" xfId="1" applyFont="1" applyFill="1" applyBorder="1" applyAlignment="1">
      <alignment horizontal="center" vertical="center" wrapText="1"/>
    </xf>
    <xf numFmtId="38" fontId="25" fillId="5" borderId="15" xfId="1" applyFont="1" applyFill="1" applyBorder="1" applyAlignment="1">
      <alignment horizontal="center" vertical="center"/>
    </xf>
    <xf numFmtId="38" fontId="25" fillId="5" borderId="16" xfId="1" applyFont="1" applyFill="1" applyBorder="1" applyAlignment="1">
      <alignment horizontal="center" vertical="center"/>
    </xf>
    <xf numFmtId="38" fontId="25" fillId="5" borderId="17" xfId="1" applyFont="1" applyFill="1" applyBorder="1" applyAlignment="1">
      <alignment horizontal="center" vertical="center"/>
    </xf>
    <xf numFmtId="38" fontId="24" fillId="5" borderId="5" xfId="1" applyFont="1" applyFill="1" applyBorder="1" applyAlignment="1">
      <alignment horizontal="left" vertical="center"/>
    </xf>
    <xf numFmtId="38" fontId="24" fillId="5" borderId="15" xfId="1" applyFont="1" applyFill="1" applyBorder="1" applyAlignment="1">
      <alignment horizontal="left" vertical="top" wrapText="1"/>
    </xf>
    <xf numFmtId="38" fontId="24" fillId="5" borderId="16" xfId="1" applyFont="1" applyFill="1" applyBorder="1" applyAlignment="1">
      <alignment horizontal="left" vertical="top"/>
    </xf>
    <xf numFmtId="38" fontId="24" fillId="5" borderId="17" xfId="1" applyFont="1" applyFill="1" applyBorder="1" applyAlignment="1">
      <alignment horizontal="left" vertical="top"/>
    </xf>
    <xf numFmtId="38" fontId="24" fillId="5" borderId="15" xfId="1" applyFont="1" applyFill="1" applyBorder="1" applyAlignment="1">
      <alignment horizontal="center" vertical="center"/>
    </xf>
    <xf numFmtId="38" fontId="24" fillId="5" borderId="16" xfId="1" applyFont="1" applyFill="1" applyBorder="1" applyAlignment="1">
      <alignment horizontal="center" vertical="center"/>
    </xf>
    <xf numFmtId="38" fontId="24" fillId="5" borderId="17" xfId="1" applyFont="1" applyFill="1" applyBorder="1" applyAlignment="1">
      <alignment horizontal="center" vertical="center"/>
    </xf>
    <xf numFmtId="0" fontId="29" fillId="5" borderId="0" xfId="0" applyFont="1" applyFill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177" fontId="20" fillId="0" borderId="18" xfId="0" applyNumberFormat="1" applyFont="1" applyBorder="1" applyAlignment="1">
      <alignment horizontal="center" vertical="center" wrapText="1"/>
    </xf>
    <xf numFmtId="177" fontId="32" fillId="7" borderId="22" xfId="0" applyNumberFormat="1" applyFont="1" applyFill="1" applyBorder="1" applyAlignment="1">
      <alignment horizontal="center" vertical="center"/>
    </xf>
    <xf numFmtId="177" fontId="32" fillId="7" borderId="23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77" fontId="32" fillId="7" borderId="2" xfId="1" applyNumberFormat="1" applyFont="1" applyFill="1" applyBorder="1" applyAlignment="1">
      <alignment horizontal="center" vertical="center"/>
    </xf>
    <xf numFmtId="177" fontId="32" fillId="7" borderId="9" xfId="1" applyNumberFormat="1" applyFont="1" applyFill="1" applyBorder="1" applyAlignment="1">
      <alignment horizontal="center" vertical="center"/>
    </xf>
    <xf numFmtId="177" fontId="0" fillId="7" borderId="4" xfId="1" applyNumberFormat="1" applyFont="1" applyFill="1" applyBorder="1" applyAlignment="1">
      <alignment horizontal="center" vertical="center"/>
    </xf>
    <xf numFmtId="177" fontId="0" fillId="7" borderId="12" xfId="1" applyNumberFormat="1" applyFont="1" applyFill="1" applyBorder="1" applyAlignment="1">
      <alignment horizontal="center" vertical="center"/>
    </xf>
    <xf numFmtId="177" fontId="32" fillId="7" borderId="5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7" fontId="32" fillId="7" borderId="5" xfId="1" applyNumberFormat="1" applyFont="1" applyFill="1" applyBorder="1" applyAlignment="1">
      <alignment horizontal="center" vertical="center"/>
    </xf>
    <xf numFmtId="177" fontId="0" fillId="7" borderId="5" xfId="1" applyNumberFormat="1" applyFont="1" applyFill="1" applyBorder="1" applyAlignment="1">
      <alignment horizontal="center" vertical="center"/>
    </xf>
    <xf numFmtId="177" fontId="32" fillId="7" borderId="20" xfId="0" applyNumberFormat="1" applyFont="1" applyFill="1" applyBorder="1" applyAlignment="1">
      <alignment horizontal="center" vertical="center"/>
    </xf>
    <xf numFmtId="177" fontId="32" fillId="7" borderId="21" xfId="0" applyNumberFormat="1" applyFont="1" applyFill="1" applyBorder="1" applyAlignment="1">
      <alignment horizontal="center" vertical="center"/>
    </xf>
    <xf numFmtId="177" fontId="32" fillId="7" borderId="11" xfId="0" applyNumberFormat="1" applyFont="1" applyFill="1" applyBorder="1" applyAlignment="1">
      <alignment horizontal="center" vertical="center"/>
    </xf>
    <xf numFmtId="177" fontId="32" fillId="7" borderId="7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 wrapText="1"/>
    </xf>
    <xf numFmtId="38" fontId="15" fillId="0" borderId="25" xfId="1" applyFont="1" applyFill="1" applyBorder="1" applyAlignment="1">
      <alignment horizontal="center" vertical="center" wrapText="1"/>
    </xf>
    <xf numFmtId="0" fontId="33" fillId="2" borderId="0" xfId="2" applyFont="1" applyFill="1" applyAlignment="1" applyProtection="1">
      <alignment horizontal="center" vertical="justify"/>
    </xf>
    <xf numFmtId="0" fontId="34" fillId="2" borderId="0" xfId="2" applyFont="1" applyFill="1" applyAlignment="1" applyProtection="1">
      <alignment horizontal="center" vertical="justify"/>
    </xf>
    <xf numFmtId="0" fontId="37" fillId="2" borderId="0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13209D06-BA42-4A56-8110-3585ED5E5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174625</xdr:colOff>
      <xdr:row>4</xdr:row>
      <xdr:rowOff>0</xdr:rowOff>
    </xdr:from>
    <xdr:to>
      <xdr:col>15</xdr:col>
      <xdr:colOff>425824</xdr:colOff>
      <xdr:row>7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BE904F-B5D0-4CC8-BC55-006675B07DA8}"/>
            </a:ext>
          </a:extLst>
        </xdr:cNvPr>
        <xdr:cNvSpPr txBox="1"/>
      </xdr:nvSpPr>
      <xdr:spPr>
        <a:xfrm>
          <a:off x="11001375" y="1428750"/>
          <a:ext cx="3664324" cy="95250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en-US" altLang="ja-JP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色付きセル部分は計算式が入っていますのでご注意ください。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6</xdr:row>
      <xdr:rowOff>111918</xdr:rowOff>
    </xdr:from>
    <xdr:to>
      <xdr:col>4</xdr:col>
      <xdr:colOff>654844</xdr:colOff>
      <xdr:row>10</xdr:row>
      <xdr:rowOff>35719</xdr:rowOff>
    </xdr:to>
    <xdr:sp macro="" textlink="">
      <xdr:nvSpPr>
        <xdr:cNvPr id="2" name="テキスト ボックス 64">
          <a:extLst>
            <a:ext uri="{FF2B5EF4-FFF2-40B4-BE49-F238E27FC236}">
              <a16:creationId xmlns:a16="http://schemas.microsoft.com/office/drawing/2014/main" id="{BBE7F609-D25F-4E6C-878B-F608A9B1CE63}"/>
            </a:ext>
          </a:extLst>
        </xdr:cNvPr>
        <xdr:cNvSpPr txBox="1"/>
      </xdr:nvSpPr>
      <xdr:spPr>
        <a:xfrm>
          <a:off x="59531" y="1740693"/>
          <a:ext cx="3776663" cy="838201"/>
        </a:xfrm>
        <a:prstGeom prst="rect">
          <a:avLst/>
        </a:prstGeom>
        <a:solidFill>
          <a:srgbClr val="E7E6E6"/>
        </a:solidFill>
        <a:ln w="19050" cmpd="dbl">
          <a:solidFill>
            <a:sysClr val="windowText" lastClr="000000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★記入事項の訂正には</a:t>
          </a:r>
          <a:r>
            <a:rPr lang="ja-JP" sz="1200" b="1" u="none" kern="100" baseline="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修正液等を使わず</a:t>
          </a:r>
          <a:r>
            <a:rPr lang="ja-JP" sz="12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二重線を引き、</a:t>
          </a:r>
          <a:r>
            <a:rPr lang="ja-JP" altLang="en-US" sz="12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訂正署名（フルネーム）</a:t>
          </a:r>
          <a:r>
            <a:rPr lang="ja-JP" sz="12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をしてください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★消えるボールペンは使用しないでください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114299</xdr:colOff>
      <xdr:row>9</xdr:row>
      <xdr:rowOff>209550</xdr:rowOff>
    </xdr:from>
    <xdr:to>
      <xdr:col>9</xdr:col>
      <xdr:colOff>333375</xdr:colOff>
      <xdr:row>13</xdr:row>
      <xdr:rowOff>202406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CBEDF79-50A8-408B-9848-7BC820BEABF0}"/>
            </a:ext>
          </a:extLst>
        </xdr:cNvPr>
        <xdr:cNvGrpSpPr/>
      </xdr:nvGrpSpPr>
      <xdr:grpSpPr>
        <a:xfrm>
          <a:off x="4596944" y="2287203"/>
          <a:ext cx="1840673" cy="1035974"/>
          <a:chOff x="-1" y="1"/>
          <a:chExt cx="2000924" cy="1008182"/>
        </a:xfrm>
      </xdr:grpSpPr>
      <xdr:sp macro="" textlink="">
        <xdr:nvSpPr>
          <xdr:cNvPr id="4" name="テキスト ボックス 15">
            <a:extLst>
              <a:ext uri="{FF2B5EF4-FFF2-40B4-BE49-F238E27FC236}">
                <a16:creationId xmlns:a16="http://schemas.microsoft.com/office/drawing/2014/main" id="{50DA6AF8-2430-446C-A284-5B66F4716339}"/>
              </a:ext>
            </a:extLst>
          </xdr:cNvPr>
          <xdr:cNvSpPr txBox="1"/>
        </xdr:nvSpPr>
        <xdr:spPr>
          <a:xfrm>
            <a:off x="-1" y="477672"/>
            <a:ext cx="2000924" cy="530511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2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手書きで署名してください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2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（押印は不要です）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8DA2E1F6-C7CF-44BD-AABE-57912BE64FEF}"/>
              </a:ext>
            </a:extLst>
          </xdr:cNvPr>
          <xdr:cNvCxnSpPr/>
        </xdr:nvCxnSpPr>
        <xdr:spPr>
          <a:xfrm flipH="1" flipV="1">
            <a:off x="54592" y="1"/>
            <a:ext cx="832513" cy="477672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</xdr:col>
      <xdr:colOff>533400</xdr:colOff>
      <xdr:row>0</xdr:row>
      <xdr:rowOff>152400</xdr:rowOff>
    </xdr:from>
    <xdr:to>
      <xdr:col>9</xdr:col>
      <xdr:colOff>222885</xdr:colOff>
      <xdr:row>1</xdr:row>
      <xdr:rowOff>74772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106B5F82-BE40-49C6-A6EF-A65A34BAC285}"/>
            </a:ext>
          </a:extLst>
        </xdr:cNvPr>
        <xdr:cNvSpPr txBox="1"/>
      </xdr:nvSpPr>
      <xdr:spPr>
        <a:xfrm>
          <a:off x="5800725" y="152400"/>
          <a:ext cx="1080135" cy="408147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239709</xdr:colOff>
      <xdr:row>4</xdr:row>
      <xdr:rowOff>154783</xdr:rowOff>
    </xdr:from>
    <xdr:to>
      <xdr:col>7</xdr:col>
      <xdr:colOff>130968</xdr:colOff>
      <xdr:row>5</xdr:row>
      <xdr:rowOff>214313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1066F5E-6B8D-4444-B884-138941114012}"/>
            </a:ext>
          </a:extLst>
        </xdr:cNvPr>
        <xdr:cNvCxnSpPr/>
      </xdr:nvCxnSpPr>
      <xdr:spPr>
        <a:xfrm>
          <a:off x="5116509" y="1326358"/>
          <a:ext cx="281784" cy="28813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3</xdr:col>
      <xdr:colOff>654843</xdr:colOff>
      <xdr:row>4</xdr:row>
      <xdr:rowOff>11906</xdr:rowOff>
    </xdr:from>
    <xdr:to>
      <xdr:col>6</xdr:col>
      <xdr:colOff>278605</xdr:colOff>
      <xdr:row>6</xdr:row>
      <xdr:rowOff>4119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6DD04A-C493-4F7E-A9C0-DF08B69C4946}"/>
            </a:ext>
          </a:extLst>
        </xdr:cNvPr>
        <xdr:cNvSpPr txBox="1"/>
      </xdr:nvSpPr>
      <xdr:spPr>
        <a:xfrm>
          <a:off x="2588418" y="1183481"/>
          <a:ext cx="2566987" cy="449413"/>
        </a:xfrm>
        <a:prstGeom prst="rect">
          <a:avLst/>
        </a:prstGeom>
        <a:solidFill>
          <a:schemeClr val="bg2"/>
        </a:solidFill>
        <a:ln w="19050">
          <a:solidFill>
            <a:sysClr val="windowText" lastClr="000000"/>
          </a:solidFill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交付申請書と同じ所在地・団体名・代表者名を記入してください。</a:t>
          </a:r>
          <a:endParaRPr lang="ja-JP" sz="1100" b="1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1170214</xdr:colOff>
      <xdr:row>0</xdr:row>
      <xdr:rowOff>122464</xdr:rowOff>
    </xdr:from>
    <xdr:to>
      <xdr:col>14</xdr:col>
      <xdr:colOff>318135</xdr:colOff>
      <xdr:row>2</xdr:row>
      <xdr:rowOff>102325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27096F5-7ADC-4178-9DA2-CA5528D055C6}"/>
            </a:ext>
          </a:extLst>
        </xdr:cNvPr>
        <xdr:cNvSpPr txBox="1"/>
      </xdr:nvSpPr>
      <xdr:spPr>
        <a:xfrm>
          <a:off x="7113814" y="122464"/>
          <a:ext cx="1510121" cy="418011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400782</xdr:colOff>
      <xdr:row>9</xdr:row>
      <xdr:rowOff>136073</xdr:rowOff>
    </xdr:from>
    <xdr:to>
      <xdr:col>16</xdr:col>
      <xdr:colOff>517072</xdr:colOff>
      <xdr:row>10</xdr:row>
      <xdr:rowOff>285750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639F08E-DA9B-4E99-9C54-7A6B81B29A02}"/>
            </a:ext>
          </a:extLst>
        </xdr:cNvPr>
        <xdr:cNvSpPr/>
      </xdr:nvSpPr>
      <xdr:spPr>
        <a:xfrm>
          <a:off x="7535007" y="3403148"/>
          <a:ext cx="2430865" cy="644977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　・　届出　・　許可　・　その他　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上記のいずれかになります。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54429</xdr:colOff>
      <xdr:row>10</xdr:row>
      <xdr:rowOff>175850</xdr:rowOff>
    </xdr:from>
    <xdr:to>
      <xdr:col>12</xdr:col>
      <xdr:colOff>403579</xdr:colOff>
      <xdr:row>10</xdr:row>
      <xdr:rowOff>312965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F7D60EC-8FF9-4FBB-8FA0-2AA26AC56B32}"/>
            </a:ext>
          </a:extLst>
        </xdr:cNvPr>
        <xdr:cNvCxnSpPr/>
      </xdr:nvCxnSpPr>
      <xdr:spPr>
        <a:xfrm flipH="1">
          <a:off x="7188654" y="3938225"/>
          <a:ext cx="349150" cy="137115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11</xdr:col>
      <xdr:colOff>40822</xdr:colOff>
      <xdr:row>23</xdr:row>
      <xdr:rowOff>326571</xdr:rowOff>
    </xdr:from>
    <xdr:to>
      <xdr:col>13</xdr:col>
      <xdr:colOff>167124</xdr:colOff>
      <xdr:row>23</xdr:row>
      <xdr:rowOff>607436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3DE4010-B407-46B3-AF42-3FDE8F41EE78}"/>
            </a:ext>
          </a:extLst>
        </xdr:cNvPr>
        <xdr:cNvSpPr/>
      </xdr:nvSpPr>
      <xdr:spPr>
        <a:xfrm>
          <a:off x="5984422" y="8518071"/>
          <a:ext cx="2031302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40822</xdr:colOff>
      <xdr:row>24</xdr:row>
      <xdr:rowOff>81643</xdr:rowOff>
    </xdr:from>
    <xdr:to>
      <xdr:col>6</xdr:col>
      <xdr:colOff>452875</xdr:colOff>
      <xdr:row>24</xdr:row>
      <xdr:rowOff>362508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580D020-9774-4D99-9E7B-5591AB750965}"/>
            </a:ext>
          </a:extLst>
        </xdr:cNvPr>
        <xdr:cNvSpPr/>
      </xdr:nvSpPr>
      <xdr:spPr>
        <a:xfrm>
          <a:off x="2526847" y="8939893"/>
          <a:ext cx="412053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438150</xdr:colOff>
      <xdr:row>24</xdr:row>
      <xdr:rowOff>70758</xdr:rowOff>
    </xdr:from>
    <xdr:to>
      <xdr:col>11</xdr:col>
      <xdr:colOff>850203</xdr:colOff>
      <xdr:row>24</xdr:row>
      <xdr:rowOff>351623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2E0604C-E65C-4F48-BBD8-D1DC89DB6099}"/>
            </a:ext>
          </a:extLst>
        </xdr:cNvPr>
        <xdr:cNvSpPr/>
      </xdr:nvSpPr>
      <xdr:spPr>
        <a:xfrm>
          <a:off x="6381750" y="8929008"/>
          <a:ext cx="412053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231322</xdr:colOff>
      <xdr:row>26</xdr:row>
      <xdr:rowOff>27214</xdr:rowOff>
    </xdr:from>
    <xdr:to>
      <xdr:col>11</xdr:col>
      <xdr:colOff>357623</xdr:colOff>
      <xdr:row>26</xdr:row>
      <xdr:rowOff>308079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CE6EC06-14E0-42A7-867E-FB2BC88926B6}"/>
            </a:ext>
          </a:extLst>
        </xdr:cNvPr>
        <xdr:cNvSpPr/>
      </xdr:nvSpPr>
      <xdr:spPr>
        <a:xfrm>
          <a:off x="4327072" y="10085614"/>
          <a:ext cx="1974151" cy="2808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28</xdr:row>
      <xdr:rowOff>649941</xdr:rowOff>
    </xdr:from>
    <xdr:to>
      <xdr:col>2</xdr:col>
      <xdr:colOff>4496</xdr:colOff>
      <xdr:row>29</xdr:row>
      <xdr:rowOff>353789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DD39CC2-42CB-499C-A2A4-071AC3743916}"/>
            </a:ext>
          </a:extLst>
        </xdr:cNvPr>
        <xdr:cNvCxnSpPr/>
      </xdr:nvCxnSpPr>
      <xdr:spPr>
        <a:xfrm flipH="1" flipV="1">
          <a:off x="800100" y="11470341"/>
          <a:ext cx="4496" cy="46584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12</xdr:col>
      <xdr:colOff>616404</xdr:colOff>
      <xdr:row>27</xdr:row>
      <xdr:rowOff>310242</xdr:rowOff>
    </xdr:from>
    <xdr:to>
      <xdr:col>16</xdr:col>
      <xdr:colOff>443592</xdr:colOff>
      <xdr:row>28</xdr:row>
      <xdr:rowOff>703489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592E504-13CD-411A-97B0-BBBA5FC6D4C3}"/>
            </a:ext>
          </a:extLst>
        </xdr:cNvPr>
        <xdr:cNvSpPr/>
      </xdr:nvSpPr>
      <xdr:spPr>
        <a:xfrm>
          <a:off x="7750629" y="10749642"/>
          <a:ext cx="2141763" cy="774247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整備事業は現場の写真の添付が必要です。（購入した商品やリフォームの様子など）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247650</xdr:colOff>
      <xdr:row>28</xdr:row>
      <xdr:rowOff>123825</xdr:rowOff>
    </xdr:from>
    <xdr:to>
      <xdr:col>12</xdr:col>
      <xdr:colOff>629142</xdr:colOff>
      <xdr:row>28</xdr:row>
      <xdr:rowOff>123826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7B263F7-AF0E-4215-8C95-386A39D49E02}"/>
            </a:ext>
          </a:extLst>
        </xdr:cNvPr>
        <xdr:cNvCxnSpPr/>
      </xdr:nvCxnSpPr>
      <xdr:spPr>
        <a:xfrm flipH="1" flipV="1">
          <a:off x="7381875" y="10944225"/>
          <a:ext cx="381492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579907</xdr:colOff>
      <xdr:row>29</xdr:row>
      <xdr:rowOff>338978</xdr:rowOff>
    </xdr:from>
    <xdr:to>
      <xdr:col>2</xdr:col>
      <xdr:colOff>344583</xdr:colOff>
      <xdr:row>29</xdr:row>
      <xdr:rowOff>344581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7550E6D-90B4-48F2-B362-A575E1CC4F92}"/>
            </a:ext>
          </a:extLst>
        </xdr:cNvPr>
        <xdr:cNvCxnSpPr/>
      </xdr:nvCxnSpPr>
      <xdr:spPr>
        <a:xfrm rot="5400000" flipV="1">
          <a:off x="969031" y="11751329"/>
          <a:ext cx="5603" cy="34570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267340</xdr:colOff>
      <xdr:row>29</xdr:row>
      <xdr:rowOff>40820</xdr:rowOff>
    </xdr:from>
    <xdr:to>
      <xdr:col>7</xdr:col>
      <xdr:colOff>49625</xdr:colOff>
      <xdr:row>29</xdr:row>
      <xdr:rowOff>678261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F1CF72-6D48-432E-BBB8-EE92F23A70D6}"/>
            </a:ext>
          </a:extLst>
        </xdr:cNvPr>
        <xdr:cNvSpPr/>
      </xdr:nvSpPr>
      <xdr:spPr>
        <a:xfrm>
          <a:off x="1067440" y="11623220"/>
          <a:ext cx="2049235" cy="637441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申請してない場合は記入不要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29</xdr:row>
      <xdr:rowOff>74083</xdr:rowOff>
    </xdr:from>
    <xdr:to>
      <xdr:col>9</xdr:col>
      <xdr:colOff>391585</xdr:colOff>
      <xdr:row>29</xdr:row>
      <xdr:rowOff>84666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F773691-F747-4898-BFF5-1224A355385F}"/>
            </a:ext>
          </a:extLst>
        </xdr:cNvPr>
        <xdr:cNvCxnSpPr/>
      </xdr:nvCxnSpPr>
      <xdr:spPr>
        <a:xfrm flipH="1" flipV="1">
          <a:off x="9669992" y="7779808"/>
          <a:ext cx="370418" cy="10583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9</xdr:col>
      <xdr:colOff>670719</xdr:colOff>
      <xdr:row>0</xdr:row>
      <xdr:rowOff>71437</xdr:rowOff>
    </xdr:from>
    <xdr:to>
      <xdr:col>10</xdr:col>
      <xdr:colOff>560229</xdr:colOff>
      <xdr:row>0</xdr:row>
      <xdr:rowOff>500062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2B47B41-C986-4EAB-85F4-5E780D3044EC}"/>
            </a:ext>
          </a:extLst>
        </xdr:cNvPr>
        <xdr:cNvSpPr txBox="1"/>
      </xdr:nvSpPr>
      <xdr:spPr>
        <a:xfrm>
          <a:off x="10319544" y="71437"/>
          <a:ext cx="1080135" cy="42862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174624</xdr:colOff>
      <xdr:row>0</xdr:row>
      <xdr:rowOff>87313</xdr:rowOff>
    </xdr:from>
    <xdr:to>
      <xdr:col>5</xdr:col>
      <xdr:colOff>95248</xdr:colOff>
      <xdr:row>2</xdr:row>
      <xdr:rowOff>63500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3BDA7A4-275A-40EF-879E-B37E4F65A5C5}"/>
            </a:ext>
          </a:extLst>
        </xdr:cNvPr>
        <xdr:cNvSpPr/>
      </xdr:nvSpPr>
      <xdr:spPr>
        <a:xfrm>
          <a:off x="1489074" y="87313"/>
          <a:ext cx="3492499" cy="890587"/>
        </a:xfrm>
        <a:prstGeom prst="wedgeRoundRectCallout">
          <a:avLst>
            <a:gd name="adj1" fmla="val -22629"/>
            <a:gd name="adj2" fmla="val 100197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対象となる項目を要綱（別表第２）にて確認し、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記入してください。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（出勤のための交通費や人件費は対象外です。）</a:t>
          </a:r>
        </a:p>
      </xdr:txBody>
    </xdr:sp>
    <xdr:clientData/>
  </xdr:twoCellAnchor>
  <xdr:twoCellAnchor>
    <xdr:from>
      <xdr:col>6</xdr:col>
      <xdr:colOff>949325</xdr:colOff>
      <xdr:row>0</xdr:row>
      <xdr:rowOff>171450</xdr:rowOff>
    </xdr:from>
    <xdr:to>
      <xdr:col>9</xdr:col>
      <xdr:colOff>511968</xdr:colOff>
      <xdr:row>2</xdr:row>
      <xdr:rowOff>76200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0A05B6D-F472-416F-8C21-8BD3A645D831}"/>
            </a:ext>
          </a:extLst>
        </xdr:cNvPr>
        <xdr:cNvSpPr/>
      </xdr:nvSpPr>
      <xdr:spPr>
        <a:xfrm>
          <a:off x="7026275" y="171450"/>
          <a:ext cx="3134518" cy="819150"/>
        </a:xfrm>
        <a:prstGeom prst="wedgeRoundRectCallout">
          <a:avLst>
            <a:gd name="adj1" fmla="val -23343"/>
            <a:gd name="adj2" fmla="val 96214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寄付などの収入は実施月で按分をすること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（例</a:t>
          </a:r>
          <a:r>
            <a:rPr kumimoji="1" lang="en-US" altLang="ja-JP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万円の寄付を受けた場合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</a:t>
          </a:r>
          <a:r>
            <a:rPr kumimoji="1" lang="en-US" altLang="ja-JP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÷12</a:t>
          </a:r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か月（実施月）＝</a:t>
          </a:r>
          <a:r>
            <a:rPr kumimoji="1" lang="en-US" altLang="ja-JP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2,500</a:t>
          </a:r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</a:p>
      </xdr:txBody>
    </xdr:sp>
    <xdr:clientData/>
  </xdr:twoCellAnchor>
  <xdr:twoCellAnchor>
    <xdr:from>
      <xdr:col>1</xdr:col>
      <xdr:colOff>535782</xdr:colOff>
      <xdr:row>19</xdr:row>
      <xdr:rowOff>11905</xdr:rowOff>
    </xdr:from>
    <xdr:to>
      <xdr:col>7</xdr:col>
      <xdr:colOff>831134</xdr:colOff>
      <xdr:row>26</xdr:row>
      <xdr:rowOff>142877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E826E58-ED9B-4E77-B6E8-DA582E642C0C}"/>
            </a:ext>
          </a:extLst>
        </xdr:cNvPr>
        <xdr:cNvGrpSpPr/>
      </xdr:nvGrpSpPr>
      <xdr:grpSpPr>
        <a:xfrm>
          <a:off x="1098646" y="5168740"/>
          <a:ext cx="6353125" cy="1294546"/>
          <a:chOff x="1161632" y="5838094"/>
          <a:chExt cx="6903321" cy="126035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54C3595-D55B-4256-A25A-04B1C6707FC4}"/>
              </a:ext>
            </a:extLst>
          </xdr:cNvPr>
          <xdr:cNvSpPr/>
        </xdr:nvSpPr>
        <xdr:spPr>
          <a:xfrm>
            <a:off x="4209139" y="6551071"/>
            <a:ext cx="1917398" cy="547373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該当月数</a:t>
            </a:r>
            <a:r>
              <a: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×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補助額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計算式：（ア）</a:t>
            </a:r>
            <a:r>
              <a: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×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（イ）＝（ウ）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　（エ）</a:t>
            </a:r>
            <a:r>
              <a: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×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（オ）＝（カ）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6B98B097-03F8-40DA-A59B-0EE0BF6C87ED}"/>
              </a:ext>
            </a:extLst>
          </xdr:cNvPr>
          <xdr:cNvCxnSpPr/>
        </xdr:nvCxnSpPr>
        <xdr:spPr>
          <a:xfrm flipH="1" flipV="1">
            <a:off x="6065384" y="6357240"/>
            <a:ext cx="385365" cy="1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35F9C4D4-CD19-408F-A1EA-F97C15B89811}"/>
              </a:ext>
            </a:extLst>
          </xdr:cNvPr>
          <xdr:cNvSpPr/>
        </xdr:nvSpPr>
        <xdr:spPr>
          <a:xfrm>
            <a:off x="6480158" y="6138863"/>
            <a:ext cx="1584795" cy="471487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基準額の合計額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計算式：（ウ）</a:t>
            </a:r>
            <a:r>
              <a:rPr kumimoji="1" lang="en-US" altLang="ja-JP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+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（カ）</a:t>
            </a:r>
            <a:endPara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4D29E8A-760A-4AE2-A156-912199A8CBC0}"/>
              </a:ext>
            </a:extLst>
          </xdr:cNvPr>
          <xdr:cNvSpPr txBox="1"/>
        </xdr:nvSpPr>
        <xdr:spPr>
          <a:xfrm>
            <a:off x="1166028" y="5839559"/>
            <a:ext cx="836316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（ア）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36AF6E4-A406-4305-B2F6-E5F838DC84CC}"/>
              </a:ext>
            </a:extLst>
          </xdr:cNvPr>
          <xdr:cNvSpPr txBox="1"/>
        </xdr:nvSpPr>
        <xdr:spPr>
          <a:xfrm>
            <a:off x="2323264" y="5838094"/>
            <a:ext cx="845735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（イ）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2601BC44-ED77-4A35-99A0-044543F74A1A}"/>
              </a:ext>
            </a:extLst>
          </xdr:cNvPr>
          <xdr:cNvSpPr txBox="1"/>
        </xdr:nvSpPr>
        <xdr:spPr>
          <a:xfrm>
            <a:off x="3327694" y="5853335"/>
            <a:ext cx="845737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（ウ）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6578705-E205-41D6-A250-122F5D048FB0}"/>
              </a:ext>
            </a:extLst>
          </xdr:cNvPr>
          <xdr:cNvSpPr txBox="1"/>
        </xdr:nvSpPr>
        <xdr:spPr>
          <a:xfrm>
            <a:off x="1161632" y="6208837"/>
            <a:ext cx="836316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（エ）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87977093-3D85-4DF0-8733-3047A7A815C8}"/>
              </a:ext>
            </a:extLst>
          </xdr:cNvPr>
          <xdr:cNvSpPr txBox="1"/>
        </xdr:nvSpPr>
        <xdr:spPr>
          <a:xfrm>
            <a:off x="2326195" y="6214699"/>
            <a:ext cx="845735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（オ）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23990519-662C-41B3-BF9E-92B4AE109E32}"/>
              </a:ext>
            </a:extLst>
          </xdr:cNvPr>
          <xdr:cNvSpPr txBox="1"/>
        </xdr:nvSpPr>
        <xdr:spPr>
          <a:xfrm>
            <a:off x="3333373" y="6198580"/>
            <a:ext cx="845737" cy="366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（カ）</a:t>
            </a:r>
          </a:p>
        </xdr:txBody>
      </xdr:sp>
    </xdr:grpSp>
    <xdr:clientData/>
  </xdr:twoCellAnchor>
  <xdr:twoCellAnchor>
    <xdr:from>
      <xdr:col>4</xdr:col>
      <xdr:colOff>214312</xdr:colOff>
      <xdr:row>22</xdr:row>
      <xdr:rowOff>95247</xdr:rowOff>
    </xdr:from>
    <xdr:to>
      <xdr:col>4</xdr:col>
      <xdr:colOff>218649</xdr:colOff>
      <xdr:row>24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614DCF7B-0279-4560-872F-6F96546597BF}"/>
            </a:ext>
          </a:extLst>
        </xdr:cNvPr>
        <xdr:cNvCxnSpPr/>
      </xdr:nvCxnSpPr>
      <xdr:spPr>
        <a:xfrm flipV="1">
          <a:off x="3910012" y="6334122"/>
          <a:ext cx="4337" cy="42862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4</xdr:col>
      <xdr:colOff>226219</xdr:colOff>
      <xdr:row>24</xdr:row>
      <xdr:rowOff>142874</xdr:rowOff>
    </xdr:from>
    <xdr:to>
      <xdr:col>4</xdr:col>
      <xdr:colOff>551013</xdr:colOff>
      <xdr:row>24</xdr:row>
      <xdr:rowOff>143102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5A0B6B1-68D0-4BDA-B95D-11B7F4C1F968}"/>
            </a:ext>
          </a:extLst>
        </xdr:cNvPr>
        <xdr:cNvCxnSpPr/>
      </xdr:nvCxnSpPr>
      <xdr:spPr>
        <a:xfrm>
          <a:off x="3921919" y="6762749"/>
          <a:ext cx="324794" cy="2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349249</xdr:colOff>
      <xdr:row>25</xdr:row>
      <xdr:rowOff>126999</xdr:rowOff>
    </xdr:from>
    <xdr:to>
      <xdr:col>12</xdr:col>
      <xdr:colOff>878417</xdr:colOff>
      <xdr:row>30</xdr:row>
      <xdr:rowOff>232834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2C8366C-2A37-48F6-BCCB-18D34CB7CA28}"/>
            </a:ext>
          </a:extLst>
        </xdr:cNvPr>
        <xdr:cNvSpPr/>
      </xdr:nvSpPr>
      <xdr:spPr>
        <a:xfrm>
          <a:off x="9998074" y="6918324"/>
          <a:ext cx="3091393" cy="1382185"/>
        </a:xfrm>
        <a:prstGeom prst="rect">
          <a:avLst/>
        </a:prstGeom>
        <a:solidFill>
          <a:schemeClr val="bg2">
            <a:lumMod val="90000"/>
          </a:schemeClr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★各経費の確定額が概算交付決定額を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下回った場合、</a:t>
          </a:r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返還金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が生じます。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（例）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実施経費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交付額 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70,000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円、確定額 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65,000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円の場合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70,000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65,000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＝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</a:t>
          </a:r>
          <a:r>
            <a:rPr kumimoji="1" lang="ja-JP" altLang="en-US" sz="105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返還金　</a:t>
          </a:r>
          <a:r>
            <a:rPr kumimoji="1" lang="en-US" altLang="ja-JP" sz="105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r>
            <a:rPr kumimoji="1" lang="ja-JP" altLang="en-US" sz="105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050" b="1" u="sng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179916</xdr:colOff>
      <xdr:row>24</xdr:row>
      <xdr:rowOff>74084</xdr:rowOff>
    </xdr:from>
    <xdr:to>
      <xdr:col>9</xdr:col>
      <xdr:colOff>624417</xdr:colOff>
      <xdr:row>25</xdr:row>
      <xdr:rowOff>116417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E9B67AB0-2CCE-49AF-B566-9DAD18635C07}"/>
            </a:ext>
          </a:extLst>
        </xdr:cNvPr>
        <xdr:cNvCxnSpPr/>
      </xdr:nvCxnSpPr>
      <xdr:spPr>
        <a:xfrm flipH="1" flipV="1">
          <a:off x="9828741" y="6693959"/>
          <a:ext cx="444501" cy="213783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1</xdr:row>
      <xdr:rowOff>79375</xdr:rowOff>
    </xdr:from>
    <xdr:to>
      <xdr:col>6</xdr:col>
      <xdr:colOff>642937</xdr:colOff>
      <xdr:row>1</xdr:row>
      <xdr:rowOff>440530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6F4CE418-F0EE-4F23-BBF5-2F67CD37DA30}"/>
            </a:ext>
          </a:extLst>
        </xdr:cNvPr>
        <xdr:cNvSpPr txBox="1"/>
      </xdr:nvSpPr>
      <xdr:spPr>
        <a:xfrm>
          <a:off x="7502525" y="260350"/>
          <a:ext cx="1198562" cy="36115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363994</xdr:colOff>
      <xdr:row>5</xdr:row>
      <xdr:rowOff>319201</xdr:rowOff>
    </xdr:from>
    <xdr:to>
      <xdr:col>6</xdr:col>
      <xdr:colOff>157052</xdr:colOff>
      <xdr:row>7</xdr:row>
      <xdr:rowOff>271575</xdr:rowOff>
    </xdr:to>
    <xdr:sp macro="" textlink="">
      <xdr:nvSpPr>
        <xdr:cNvPr id="3" name="テキスト ボックス 30">
          <a:extLst>
            <a:ext uri="{FF2B5EF4-FFF2-40B4-BE49-F238E27FC236}">
              <a16:creationId xmlns:a16="http://schemas.microsoft.com/office/drawing/2014/main" id="{711C06A4-CEFD-452E-AE52-46FD81933116}"/>
            </a:ext>
          </a:extLst>
        </xdr:cNvPr>
        <xdr:cNvSpPr txBox="1"/>
      </xdr:nvSpPr>
      <xdr:spPr>
        <a:xfrm>
          <a:off x="1678444" y="2338501"/>
          <a:ext cx="6536758" cy="714374"/>
        </a:xfrm>
        <a:prstGeom prst="rect">
          <a:avLst/>
        </a:prstGeom>
        <a:solidFill>
          <a:schemeClr val="bg2"/>
        </a:solidFill>
        <a:ln w="19050">
          <a:solidFill>
            <a:sysClr val="windowText" lastClr="000000"/>
          </a:solidFill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日付順に具体的な内容を記入してください</a:t>
          </a:r>
          <a:endParaRPr lang="ja-JP" sz="16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364557</xdr:colOff>
      <xdr:row>44</xdr:row>
      <xdr:rowOff>285750</xdr:rowOff>
    </xdr:from>
    <xdr:to>
      <xdr:col>6</xdr:col>
      <xdr:colOff>157595</xdr:colOff>
      <xdr:row>46</xdr:row>
      <xdr:rowOff>238124</xdr:rowOff>
    </xdr:to>
    <xdr:sp macro="" textlink="">
      <xdr:nvSpPr>
        <xdr:cNvPr id="4" name="テキスト ボックス 30">
          <a:extLst>
            <a:ext uri="{FF2B5EF4-FFF2-40B4-BE49-F238E27FC236}">
              <a16:creationId xmlns:a16="http://schemas.microsoft.com/office/drawing/2014/main" id="{D3521437-7DB0-4588-8221-09F0BD705F77}"/>
            </a:ext>
          </a:extLst>
        </xdr:cNvPr>
        <xdr:cNvSpPr txBox="1"/>
      </xdr:nvSpPr>
      <xdr:spPr>
        <a:xfrm>
          <a:off x="1679007" y="17164050"/>
          <a:ext cx="6536738" cy="714374"/>
        </a:xfrm>
        <a:prstGeom prst="rect">
          <a:avLst/>
        </a:prstGeom>
        <a:solidFill>
          <a:schemeClr val="bg2"/>
        </a:solidFill>
        <a:ln w="19050">
          <a:solidFill>
            <a:sysClr val="windowText" lastClr="000000"/>
          </a:solidFill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日付順に具体的な内容を記入してください</a:t>
          </a:r>
          <a:endParaRPr lang="ja-JP" sz="16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1714498</xdr:colOff>
      <xdr:row>5</xdr:row>
      <xdr:rowOff>20411</xdr:rowOff>
    </xdr:from>
    <xdr:to>
      <xdr:col>4</xdr:col>
      <xdr:colOff>204106</xdr:colOff>
      <xdr:row>5</xdr:row>
      <xdr:rowOff>353786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B77605-71A3-46B9-AE16-69062FB708EC}"/>
            </a:ext>
          </a:extLst>
        </xdr:cNvPr>
        <xdr:cNvSpPr txBox="1"/>
      </xdr:nvSpPr>
      <xdr:spPr>
        <a:xfrm rot="5400000">
          <a:off x="4769302" y="1870982"/>
          <a:ext cx="333375" cy="670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…</a:t>
          </a:r>
          <a:endParaRPr kumimoji="1" lang="ja-JP" altLang="en-US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276218</xdr:colOff>
      <xdr:row>52</xdr:row>
      <xdr:rowOff>66674</xdr:rowOff>
    </xdr:from>
    <xdr:to>
      <xdr:col>12</xdr:col>
      <xdr:colOff>314318</xdr:colOff>
      <xdr:row>53</xdr:row>
      <xdr:rowOff>171449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9012FE-2623-4125-92CC-49520527B94F}"/>
            </a:ext>
          </a:extLst>
        </xdr:cNvPr>
        <xdr:cNvSpPr txBox="1"/>
      </xdr:nvSpPr>
      <xdr:spPr bwMode="auto">
        <a:xfrm>
          <a:off x="6581768" y="9801224"/>
          <a:ext cx="514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123825</xdr:colOff>
      <xdr:row>7</xdr:row>
      <xdr:rowOff>123825</xdr:rowOff>
    </xdr:from>
    <xdr:to>
      <xdr:col>11</xdr:col>
      <xdr:colOff>190500</xdr:colOff>
      <xdr:row>22</xdr:row>
      <xdr:rowOff>66675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9FEEFAF-B180-459D-92E0-D1537658A7BC}"/>
            </a:ext>
          </a:extLst>
        </xdr:cNvPr>
        <xdr:cNvGrpSpPr/>
      </xdr:nvGrpSpPr>
      <xdr:grpSpPr>
        <a:xfrm>
          <a:off x="394218" y="1551245"/>
          <a:ext cx="5581573" cy="2397470"/>
          <a:chOff x="447675" y="2809875"/>
          <a:chExt cx="6067425" cy="2828925"/>
        </a:xfrm>
      </xdr:grpSpPr>
      <xdr:grpSp>
        <xdr:nvGrpSpPr>
          <xdr:cNvPr id="4" name="グループ化 102">
            <a:extLst>
              <a:ext uri="{FF2B5EF4-FFF2-40B4-BE49-F238E27FC236}">
                <a16:creationId xmlns:a16="http://schemas.microsoft.com/office/drawing/2014/main" id="{BF31CCDC-115D-4811-AC1C-954B56EEF0AD}"/>
              </a:ext>
            </a:extLst>
          </xdr:cNvPr>
          <xdr:cNvGrpSpPr>
            <a:grpSpLocks/>
          </xdr:cNvGrpSpPr>
        </xdr:nvGrpSpPr>
        <xdr:grpSpPr bwMode="auto">
          <a:xfrm>
            <a:off x="447675" y="2809875"/>
            <a:ext cx="6067425" cy="2828925"/>
            <a:chOff x="123825" y="2486025"/>
            <a:chExt cx="6066790" cy="2828925"/>
          </a:xfrm>
        </xdr:grpSpPr>
        <xdr:grpSp>
          <xdr:nvGrpSpPr>
            <xdr:cNvPr id="8" name="グループ化 103">
              <a:extLst>
                <a:ext uri="{FF2B5EF4-FFF2-40B4-BE49-F238E27FC236}">
                  <a16:creationId xmlns:a16="http://schemas.microsoft.com/office/drawing/2014/main" id="{51C60094-8216-495E-B546-D166BD90064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825" y="2486025"/>
              <a:ext cx="6066790" cy="2828925"/>
              <a:chOff x="123825" y="2486025"/>
              <a:chExt cx="6066790" cy="2828925"/>
            </a:xfrm>
          </xdr:grpSpPr>
          <xdr:grpSp>
            <xdr:nvGrpSpPr>
              <xdr:cNvPr id="10" name="グループ化 105">
                <a:extLst>
                  <a:ext uri="{FF2B5EF4-FFF2-40B4-BE49-F238E27FC236}">
                    <a16:creationId xmlns:a16="http://schemas.microsoft.com/office/drawing/2014/main" id="{70AAF194-54CB-42EC-A3DC-BEB17C4930A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3825" y="2486025"/>
                <a:ext cx="6066790" cy="2828925"/>
                <a:chOff x="123825" y="2486025"/>
                <a:chExt cx="6066790" cy="2828925"/>
              </a:xfrm>
            </xdr:grpSpPr>
            <xdr:grpSp>
              <xdr:nvGrpSpPr>
                <xdr:cNvPr id="12" name="グループ化 107">
                  <a:extLst>
                    <a:ext uri="{FF2B5EF4-FFF2-40B4-BE49-F238E27FC236}">
                      <a16:creationId xmlns:a16="http://schemas.microsoft.com/office/drawing/2014/main" id="{9231DB2A-4FBE-4F38-8D50-813B70BE66F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23825" y="2486025"/>
                  <a:ext cx="6066790" cy="2828925"/>
                  <a:chOff x="123825" y="2085975"/>
                  <a:chExt cx="6066790" cy="2828925"/>
                </a:xfrm>
              </xdr:grpSpPr>
              <xdr:grpSp>
                <xdr:nvGrpSpPr>
                  <xdr:cNvPr id="14" name="グループ化 109">
                    <a:extLst>
                      <a:ext uri="{FF2B5EF4-FFF2-40B4-BE49-F238E27FC236}">
                        <a16:creationId xmlns:a16="http://schemas.microsoft.com/office/drawing/2014/main" id="{B527F44C-1A5A-4628-9284-6F0680659874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23825" y="2085975"/>
                    <a:ext cx="6066790" cy="2828925"/>
                    <a:chOff x="123825" y="1485900"/>
                    <a:chExt cx="6066790" cy="2828925"/>
                  </a:xfrm>
                </xdr:grpSpPr>
                <xdr:grpSp>
                  <xdr:nvGrpSpPr>
                    <xdr:cNvPr id="16" name="グループ化 111">
                      <a:extLst>
                        <a:ext uri="{FF2B5EF4-FFF2-40B4-BE49-F238E27FC236}">
                          <a16:creationId xmlns:a16="http://schemas.microsoft.com/office/drawing/2014/main" id="{C5B59EEF-F47C-4AB9-A04F-A11FB772E718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23825" y="1485900"/>
                      <a:ext cx="6066790" cy="2828925"/>
                      <a:chOff x="123825" y="1485900"/>
                      <a:chExt cx="6066790" cy="2828925"/>
                    </a:xfrm>
                  </xdr:grpSpPr>
                  <xdr:grpSp>
                    <xdr:nvGrpSpPr>
                      <xdr:cNvPr id="18" name="グループ化 113">
                        <a:extLst>
                          <a:ext uri="{FF2B5EF4-FFF2-40B4-BE49-F238E27FC236}">
                            <a16:creationId xmlns:a16="http://schemas.microsoft.com/office/drawing/2014/main" id="{78D00298-1B4D-4500-88C8-7C3F1314FDE3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23825" y="1485900"/>
                        <a:ext cx="6066790" cy="2828925"/>
                        <a:chOff x="123825" y="1485900"/>
                        <a:chExt cx="6066790" cy="2828925"/>
                      </a:xfrm>
                    </xdr:grpSpPr>
                    <xdr:grpSp>
                      <xdr:nvGrpSpPr>
                        <xdr:cNvPr id="20" name="グループ化 115">
                          <a:extLst>
                            <a:ext uri="{FF2B5EF4-FFF2-40B4-BE49-F238E27FC236}">
                              <a16:creationId xmlns:a16="http://schemas.microsoft.com/office/drawing/2014/main" id="{BFDBDE44-4543-4182-9ED6-991E568E1D59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23825" y="1485900"/>
                          <a:ext cx="6066790" cy="2828925"/>
                          <a:chOff x="123825" y="1409700"/>
                          <a:chExt cx="6066790" cy="2828925"/>
                        </a:xfrm>
                      </xdr:grpSpPr>
                      <xdr:grpSp>
                        <xdr:nvGrpSpPr>
                          <xdr:cNvPr id="22" name="グループ化 117">
                            <a:extLst>
                              <a:ext uri="{FF2B5EF4-FFF2-40B4-BE49-F238E27FC236}">
                                <a16:creationId xmlns:a16="http://schemas.microsoft.com/office/drawing/2014/main" id="{2B35D741-3C3C-477F-A81A-B6072406CC49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23825" y="1409700"/>
                            <a:ext cx="6066790" cy="2828925"/>
                            <a:chOff x="123825" y="1409700"/>
                            <a:chExt cx="6066790" cy="2828925"/>
                          </a:xfrm>
                        </xdr:grpSpPr>
                        <xdr:grpSp>
                          <xdr:nvGrpSpPr>
                            <xdr:cNvPr id="24" name="グループ化 119">
                              <a:extLst>
                                <a:ext uri="{FF2B5EF4-FFF2-40B4-BE49-F238E27FC236}">
                                  <a16:creationId xmlns:a16="http://schemas.microsoft.com/office/drawing/2014/main" id="{634E7C54-4899-4A92-A730-09FB3A4C325B}"/>
                                </a:ext>
                              </a:extLst>
                            </xdr:cNvPr>
                            <xdr:cNvGrpSpPr>
                              <a:grpSpLocks/>
                            </xdr:cNvGrpSpPr>
                          </xdr:nvGrpSpPr>
                          <xdr:grpSpPr bwMode="auto">
                            <a:xfrm>
                              <a:off x="123825" y="1409700"/>
                              <a:ext cx="6066790" cy="2828925"/>
                              <a:chOff x="123825" y="904875"/>
                              <a:chExt cx="6066790" cy="2828925"/>
                            </a:xfrm>
                          </xdr:grpSpPr>
                          <xdr:pic>
                            <xdr:nvPicPr>
                              <xdr:cNvPr id="26" name="図 121">
                                <a:extLst>
                                  <a:ext uri="{FF2B5EF4-FFF2-40B4-BE49-F238E27FC236}">
                                    <a16:creationId xmlns:a16="http://schemas.microsoft.com/office/drawing/2014/main" id="{073CFDF5-5906-415F-AA38-A4B197921D2C}"/>
                                  </a:ext>
                                </a:extLst>
                              </xdr:cNvPr>
                              <xdr:cNvPicPr>
                                <a:picLocks noChangeAspect="1"/>
                              </xdr:cNvPicPr>
                            </xdr:nvPicPr>
                            <xdr:blipFill>
                              <a:blip xmlns:r="http://schemas.openxmlformats.org/officeDocument/2006/relationships" r:embed="rId1">
                                <a:extLst>
                                  <a:ext uri="{28A0092B-C50C-407E-A947-70E740481C1C}">
                                    <a14:useLocalDpi xmlns:a14="http://schemas.microsoft.com/office/drawing/2010/main" val="0"/>
                                  </a:ext>
                                </a:extLst>
                              </a:blip>
                              <a:srcRect/>
                              <a:stretch>
                                <a:fillRect/>
                              </a:stretch>
                            </xdr:blipFill>
                            <xdr:spPr bwMode="auto">
                              <a:xfrm>
                                <a:off x="123825" y="904875"/>
                                <a:ext cx="6066790" cy="2828925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  <a:extLst>
                                <a:ext uri="{909E8E84-426E-40DD-AFC4-6F175D3DCCD1}">
                                  <a14:hiddenFill xmlns:a14="http://schemas.microsoft.com/office/drawing/2010/main">
                                    <a:solidFill>
                                      <a:srgbClr val="FFFFFF"/>
                                    </a:solidFill>
                                  </a14:hiddenFill>
                                </a:ext>
                                <a:ext uri="{91240B29-F687-4F45-9708-019B960494DF}">
                                  <a14:hiddenLine xmlns:a14="http://schemas.microsoft.com/office/drawing/2010/main"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14:hiddenLine>
                                </a:ext>
                              </a:extLst>
                            </xdr:spPr>
                          </xdr:pic>
                          <xdr:sp macro="" textlink="">
                            <xdr:nvSpPr>
                              <xdr:cNvPr id="27" name="テキスト ボックス 6">
                                <a:extLst>
                                  <a:ext uri="{FF2B5EF4-FFF2-40B4-BE49-F238E27FC236}">
                                    <a16:creationId xmlns:a16="http://schemas.microsoft.com/office/drawing/2014/main" id="{1210BE36-37BE-497D-96D6-58C9C3877A3B}"/>
                                  </a:ext>
                                </a:extLst>
                              </xdr:cNvPr>
                              <xdr:cNvSpPr txBox="1"/>
                            </xdr:nvSpPr>
                            <xdr:spPr>
                              <a:xfrm>
                                <a:off x="5190595" y="1333500"/>
                                <a:ext cx="580964" cy="352425"/>
                              </a:xfrm>
                              <a:prstGeom prst="rect">
                                <a:avLst/>
                              </a:prstGeom>
                              <a:noFill/>
                              <a:ln w="6350">
                                <a:noFill/>
                              </a:ln>
                            </xdr:spPr>
                            <xdr:txBody>
                              <a:bodyPr rot="0" spcFirstLastPara="0" vert="horz" wrap="square" lIns="91440" tIns="45720" rIns="91440" bIns="45720" numCol="1" spcCol="0" rtlCol="0" fromWordArt="0" anchor="t" anchorCtr="0" forceAA="0" compatLnSpc="1">
                                <a:prstTxWarp prst="textNoShape">
                                  <a:avLst/>
                                </a:prstTxWarp>
                                <a:noAutofit/>
                              </a:bodyPr>
                              <a:lstStyle/>
                              <a:p>
                                <a:pPr algn="ctr">
                                  <a:spcAft>
                                    <a:spcPts val="0"/>
                                  </a:spcAft>
                                </a:pPr>
                                <a:r>
                                  <a:rPr lang="en-US" altLang="ja-JP" sz="1100" b="1" kern="100">
                                    <a:effectLst/>
                                    <a:latin typeface="游明朝" panose="02020400000000000000" pitchFamily="18" charset="-128"/>
                                    <a:ea typeface="游明朝" panose="02020400000000000000" pitchFamily="18" charset="-128"/>
                                    <a:cs typeface="Times New Roman" panose="02020603050405020304" pitchFamily="18" charset="0"/>
                                  </a:rPr>
                                  <a:t>5</a:t>
                                </a:r>
                                <a:endParaRPr lang="ja-JP" sz="1050" b="1" kern="100">
                                  <a:effectLst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endParaRPr>
                              </a:p>
                            </xdr:txBody>
                          </xdr:sp>
                        </xdr:grpSp>
                        <xdr:sp macro="" textlink="">
                          <xdr:nvSpPr>
                            <xdr:cNvPr id="25" name="テキスト ボックス 5">
                              <a:extLst>
                                <a:ext uri="{FF2B5EF4-FFF2-40B4-BE49-F238E27FC236}">
                                  <a16:creationId xmlns:a16="http://schemas.microsoft.com/office/drawing/2014/main" id="{09B869B1-4BEB-4D83-A371-67A3711CA44A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4847731" y="1878883"/>
                              <a:ext cx="523820" cy="352425"/>
                            </a:xfrm>
                            <a:prstGeom prst="rect">
                              <a:avLst/>
                            </a:prstGeom>
                            <a:noFill/>
                            <a:ln w="6350">
                              <a:noFill/>
                            </a:ln>
                          </xdr:spPr>
                          <xdr:txBody>
                            <a:bodyPr rot="0" spcFirstLastPara="0" vert="horz" wrap="square" lIns="91440" tIns="45720" rIns="91440" bIns="4572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algn="ctr">
                                <a:lnSpc>
                                  <a:spcPts val="1500"/>
                                </a:lnSpc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1100" b="1" kern="100">
                                  <a:effectLst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rPr>
                                <a:t>4</a:t>
                              </a:r>
                            </a:p>
                            <a:p>
                              <a:pPr algn="ctr">
                                <a:spcAft>
                                  <a:spcPts val="0"/>
                                </a:spcAft>
                              </a:pPr>
                              <a:endParaRPr lang="ja-JP" sz="1050" b="1" kern="100">
                                <a:effectLst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endParaRPr>
                            </a:p>
                          </xdr:txBody>
                        </xdr:sp>
                      </xdr:grpSp>
                      <xdr:sp macro="" textlink="">
                        <xdr:nvSpPr>
                          <xdr:cNvPr id="23" name="テキスト ボックス 3">
                            <a:extLst>
                              <a:ext uri="{FF2B5EF4-FFF2-40B4-BE49-F238E27FC236}">
                                <a16:creationId xmlns:a16="http://schemas.microsoft.com/office/drawing/2014/main" id="{8C63EF3F-6140-4CDD-8883-778A1CD70C36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342958" y="1895475"/>
                            <a:ext cx="676204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algn="ctr">
                              <a:lnSpc>
                                <a:spcPts val="1200"/>
                              </a:lnSpc>
                              <a:spcAft>
                                <a:spcPts val="0"/>
                              </a:spcAft>
                            </a:pPr>
                            <a:r>
                              <a:rPr lang="ja-JP" altLang="en-US" sz="1050" b="1" kern="100">
                                <a:effectLst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令和△</a:t>
                            </a:r>
                            <a:endParaRPr lang="ja-JP" sz="105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21" name="テキスト ボックス 2">
                          <a:extLst>
                            <a:ext uri="{FF2B5EF4-FFF2-40B4-BE49-F238E27FC236}">
                              <a16:creationId xmlns:a16="http://schemas.microsoft.com/office/drawing/2014/main" id="{2A1999F1-4D91-4CDC-A8BD-73B154DDEA7D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2485778" y="1828800"/>
                          <a:ext cx="1714321" cy="381000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algn="just">
                            <a:spcAft>
                              <a:spcPts val="0"/>
                            </a:spcAft>
                          </a:pPr>
                          <a:r>
                            <a:rPr lang="ja-JP" sz="140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○○子ども</a:t>
                          </a:r>
                          <a:r>
                            <a:rPr lang="ja-JP" altLang="en-US" sz="140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食堂</a:t>
                          </a:r>
                          <a:endParaRPr lang="ja-JP" sz="105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19" name="テキスト ボックス 7">
                        <a:extLst>
                          <a:ext uri="{FF2B5EF4-FFF2-40B4-BE49-F238E27FC236}">
                            <a16:creationId xmlns:a16="http://schemas.microsoft.com/office/drawing/2014/main" id="{EF32F98E-7D32-4664-B683-6B2EF455C31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828642" y="2390775"/>
                        <a:ext cx="342864" cy="4953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algn="ctr">
                          <a:spcAft>
                            <a:spcPts val="0"/>
                          </a:spcAft>
                        </a:pPr>
                        <a:r>
                          <a:rPr lang="en-US" altLang="ja-JP" sz="140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5</a:t>
                        </a:r>
                      </a:p>
                    </xdr:txBody>
                  </xdr:sp>
                </xdr:grpSp>
                <xdr:sp macro="" textlink="">
                  <xdr:nvSpPr>
                    <xdr:cNvPr id="17" name="テキスト ボックス 11">
                      <a:extLst>
                        <a:ext uri="{FF2B5EF4-FFF2-40B4-BE49-F238E27FC236}">
                          <a16:creationId xmlns:a16="http://schemas.microsoft.com/office/drawing/2014/main" id="{E219C84D-7C01-428A-AFE8-7AC312C49665}"/>
                        </a:ext>
                      </a:extLst>
                    </xdr:cNvPr>
                    <xdr:cNvSpPr txBox="1"/>
                  </xdr:nvSpPr>
                  <xdr:spPr>
                    <a:xfrm>
                      <a:off x="3009598" y="2430105"/>
                      <a:ext cx="247624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algn="ctr">
                        <a:spcAft>
                          <a:spcPts val="0"/>
                        </a:spcAft>
                      </a:pPr>
                      <a:r>
                        <a:rPr lang="en-US" sz="1400" kern="100">
                          <a:effectLst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,</a:t>
                      </a:r>
                      <a:endParaRPr lang="ja-JP" sz="1050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15" name="テキスト ボックス 12">
                    <a:extLst>
                      <a:ext uri="{FF2B5EF4-FFF2-40B4-BE49-F238E27FC236}">
                        <a16:creationId xmlns:a16="http://schemas.microsoft.com/office/drawing/2014/main" id="{247C38C9-0F32-4B1A-ADF1-87AF80F80C2B}"/>
                      </a:ext>
                    </a:extLst>
                  </xdr:cNvPr>
                  <xdr:cNvSpPr txBox="1"/>
                </xdr:nvSpPr>
                <xdr:spPr>
                  <a:xfrm>
                    <a:off x="2057198" y="3400425"/>
                    <a:ext cx="2095281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algn="ctr">
                      <a:spcAft>
                        <a:spcPts val="0"/>
                      </a:spcAft>
                    </a:pPr>
                    <a:r>
                      <a:rPr lang="ja-JP" altLang="en-US" sz="1400" b="1" i="0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食品</a:t>
                    </a:r>
                    <a:r>
                      <a:rPr lang="ja-JP" sz="1400" b="1" i="0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代として</a:t>
                    </a:r>
                    <a:endParaRPr lang="ja-JP" sz="1050" b="1" i="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13" name="テキスト ボックス 10">
                  <a:extLst>
                    <a:ext uri="{FF2B5EF4-FFF2-40B4-BE49-F238E27FC236}">
                      <a16:creationId xmlns:a16="http://schemas.microsoft.com/office/drawing/2014/main" id="{E8FFF878-AF7F-4E96-82A5-FA69F647CE10}"/>
                    </a:ext>
                  </a:extLst>
                </xdr:cNvPr>
                <xdr:cNvSpPr txBox="1"/>
              </xdr:nvSpPr>
              <xdr:spPr>
                <a:xfrm>
                  <a:off x="3095314" y="3390900"/>
                  <a:ext cx="342864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en-US" altLang="ja-JP" sz="1400" b="1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4</a:t>
                  </a:r>
                </a:p>
              </xdr:txBody>
            </xdr:sp>
          </xdr:grpSp>
          <xdr:sp macro="" textlink="">
            <xdr:nvSpPr>
              <xdr:cNvPr id="11" name="テキスト ボックス 9">
                <a:extLst>
                  <a:ext uri="{FF2B5EF4-FFF2-40B4-BE49-F238E27FC236}">
                    <a16:creationId xmlns:a16="http://schemas.microsoft.com/office/drawing/2014/main" id="{4271E9D9-F74A-4EBE-9E04-6938995B0408}"/>
                  </a:ext>
                </a:extLst>
              </xdr:cNvPr>
              <xdr:cNvSpPr txBox="1"/>
            </xdr:nvSpPr>
            <xdr:spPr>
              <a:xfrm>
                <a:off x="3342938" y="3390900"/>
                <a:ext cx="342864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spcAft>
                    <a:spcPts val="0"/>
                  </a:spcAft>
                </a:pPr>
                <a:r>
                  <a:rPr lang="en-US" altLang="ja-JP" sz="1400" b="1" kern="100">
                    <a:effectLst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5</a:t>
                </a:r>
                <a:endParaRPr lang="ja-JP" sz="105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7BA0BD08-2F66-44AD-ACB9-8EFC3D883D24}"/>
                </a:ext>
              </a:extLst>
            </xdr:cNvPr>
            <xdr:cNvSpPr txBox="1"/>
          </xdr:nvSpPr>
          <xdr:spPr>
            <a:xfrm>
              <a:off x="3590562" y="3419475"/>
              <a:ext cx="342864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2000"/>
                </a:lnSpc>
                <a:spcAft>
                  <a:spcPts val="0"/>
                </a:spcAft>
              </a:pPr>
              <a:r>
                <a:rPr lang="en-US" altLang="ja-JP" sz="140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8</a:t>
              </a:r>
              <a:endParaRPr lang="ja-JP" sz="105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ctr">
                <a:lnSpc>
                  <a:spcPts val="2000"/>
                </a:lnSpc>
                <a:spcAft>
                  <a:spcPts val="0"/>
                </a:spcAft>
              </a:pPr>
              <a:r>
                <a:rPr lang="en-US" sz="140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 </a:t>
              </a:r>
              <a:endParaRPr lang="ja-JP" sz="105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5" name="グループ化 1">
            <a:extLst>
              <a:ext uri="{FF2B5EF4-FFF2-40B4-BE49-F238E27FC236}">
                <a16:creationId xmlns:a16="http://schemas.microsoft.com/office/drawing/2014/main" id="{449E6E6A-1EB8-4BE9-864B-4FB547E4A3C5}"/>
              </a:ext>
            </a:extLst>
          </xdr:cNvPr>
          <xdr:cNvGrpSpPr>
            <a:grpSpLocks/>
          </xdr:cNvGrpSpPr>
        </xdr:nvGrpSpPr>
        <xdr:grpSpPr bwMode="auto">
          <a:xfrm>
            <a:off x="5457825" y="4895850"/>
            <a:ext cx="342900" cy="466725"/>
            <a:chOff x="6406598" y="1279389"/>
            <a:chExt cx="342900" cy="277456"/>
          </a:xfrm>
        </xdr:grpSpPr>
        <xdr:sp macro="" textlink="">
          <xdr:nvSpPr>
            <xdr:cNvPr id="6" name="円/楕円 46">
              <a:extLst>
                <a:ext uri="{FF2B5EF4-FFF2-40B4-BE49-F238E27FC236}">
                  <a16:creationId xmlns:a16="http://schemas.microsoft.com/office/drawing/2014/main" id="{F8D40095-821F-4101-923D-C2673026BC16}"/>
                </a:ext>
              </a:extLst>
            </xdr:cNvPr>
            <xdr:cNvSpPr/>
          </xdr:nvSpPr>
          <xdr:spPr bwMode="auto">
            <a:xfrm>
              <a:off x="6406598" y="1279389"/>
              <a:ext cx="342900" cy="277456"/>
            </a:xfrm>
            <a:prstGeom prst="ellipse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9D54E6F-C0B9-4721-B7DE-666CACFF0BBF}"/>
                </a:ext>
              </a:extLst>
            </xdr:cNvPr>
            <xdr:cNvSpPr/>
          </xdr:nvSpPr>
          <xdr:spPr bwMode="auto">
            <a:xfrm>
              <a:off x="6406598" y="1296376"/>
              <a:ext cx="333375" cy="249144"/>
            </a:xfrm>
            <a:prstGeom prst="rect">
              <a:avLst/>
            </a:prstGeom>
            <a:noFill/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vert="eaVert" rtlCol="0" anchor="ctr"/>
            <a:lstStyle/>
            <a:p>
              <a:pPr algn="ctr"/>
              <a:r>
                <a:rPr kumimoji="1" lang="ja-JP" altLang="en-US" sz="1050" b="1" i="0" spc="-10" baseline="0">
                  <a:solidFill>
                    <a:sysClr val="windowText" lastClr="000000"/>
                  </a:solidFill>
                  <a:latin typeface="HG丸ｺﾞｼｯｸM-PRO" pitchFamily="50" charset="-128"/>
                  <a:ea typeface="HG丸ｺﾞｼｯｸM-PRO" pitchFamily="50" charset="-128"/>
                </a:rPr>
                <a:t>印</a:t>
              </a:r>
            </a:p>
          </xdr:txBody>
        </xdr:sp>
      </xdr:grpSp>
    </xdr:grpSp>
    <xdr:clientData/>
  </xdr:twoCellAnchor>
  <xdr:twoCellAnchor>
    <xdr:from>
      <xdr:col>10</xdr:col>
      <xdr:colOff>114300</xdr:colOff>
      <xdr:row>0</xdr:row>
      <xdr:rowOff>76200</xdr:rowOff>
    </xdr:from>
    <xdr:to>
      <xdr:col>12</xdr:col>
      <xdr:colOff>232410</xdr:colOff>
      <xdr:row>2</xdr:row>
      <xdr:rowOff>47625</xdr:rowOff>
    </xdr:to>
    <xdr:sp macro="" textlink="">
      <xdr:nvSpPr>
        <xdr:cNvPr id="28" name="テキスト ボックス 3">
          <a:extLst>
            <a:ext uri="{FF2B5EF4-FFF2-40B4-BE49-F238E27FC236}">
              <a16:creationId xmlns:a16="http://schemas.microsoft.com/office/drawing/2014/main" id="{19239019-5DBD-485C-AD62-3A179419A6C0}"/>
            </a:ext>
          </a:extLst>
        </xdr:cNvPr>
        <xdr:cNvSpPr txBox="1"/>
      </xdr:nvSpPr>
      <xdr:spPr>
        <a:xfrm>
          <a:off x="5810250" y="76200"/>
          <a:ext cx="1203960" cy="447675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171450</xdr:colOff>
      <xdr:row>58</xdr:row>
      <xdr:rowOff>104775</xdr:rowOff>
    </xdr:from>
    <xdr:to>
      <xdr:col>11</xdr:col>
      <xdr:colOff>238125</xdr:colOff>
      <xdr:row>74</xdr:row>
      <xdr:rowOff>38100</xdr:rowOff>
    </xdr:to>
    <xdr:grpSp>
      <xdr:nvGrpSpPr>
        <xdr:cNvPr id="29" name="グループ化 102">
          <a:extLst>
            <a:ext uri="{FF2B5EF4-FFF2-40B4-BE49-F238E27FC236}">
              <a16:creationId xmlns:a16="http://schemas.microsoft.com/office/drawing/2014/main" id="{B16E6DCF-A175-4F55-970C-7B5CB4D07A87}"/>
            </a:ext>
          </a:extLst>
        </xdr:cNvPr>
        <xdr:cNvGrpSpPr>
          <a:grpSpLocks/>
        </xdr:cNvGrpSpPr>
      </xdr:nvGrpSpPr>
      <xdr:grpSpPr bwMode="auto">
        <a:xfrm>
          <a:off x="438414" y="10050251"/>
          <a:ext cx="5581573" cy="2553136"/>
          <a:chOff x="123825" y="2486025"/>
          <a:chExt cx="6066790" cy="2828925"/>
        </a:xfrm>
      </xdr:grpSpPr>
      <xdr:grpSp>
        <xdr:nvGrpSpPr>
          <xdr:cNvPr id="30" name="グループ化 103">
            <a:extLst>
              <a:ext uri="{FF2B5EF4-FFF2-40B4-BE49-F238E27FC236}">
                <a16:creationId xmlns:a16="http://schemas.microsoft.com/office/drawing/2014/main" id="{19D1D2C8-69DC-4AB0-BA71-5B6812E9067A}"/>
              </a:ext>
            </a:extLst>
          </xdr:cNvPr>
          <xdr:cNvGrpSpPr>
            <a:grpSpLocks/>
          </xdr:cNvGrpSpPr>
        </xdr:nvGrpSpPr>
        <xdr:grpSpPr bwMode="auto">
          <a:xfrm>
            <a:off x="123825" y="2486025"/>
            <a:ext cx="6066790" cy="2828925"/>
            <a:chOff x="123825" y="2486025"/>
            <a:chExt cx="6066790" cy="2828925"/>
          </a:xfrm>
        </xdr:grpSpPr>
        <xdr:grpSp>
          <xdr:nvGrpSpPr>
            <xdr:cNvPr id="32" name="グループ化 105">
              <a:extLst>
                <a:ext uri="{FF2B5EF4-FFF2-40B4-BE49-F238E27FC236}">
                  <a16:creationId xmlns:a16="http://schemas.microsoft.com/office/drawing/2014/main" id="{3F758E7A-DC60-441C-9A6C-EDFA1F0CA05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825" y="2486025"/>
              <a:ext cx="6066790" cy="2828925"/>
              <a:chOff x="123825" y="2486025"/>
              <a:chExt cx="6066790" cy="2828925"/>
            </a:xfrm>
          </xdr:grpSpPr>
          <xdr:grpSp>
            <xdr:nvGrpSpPr>
              <xdr:cNvPr id="34" name="グループ化 107">
                <a:extLst>
                  <a:ext uri="{FF2B5EF4-FFF2-40B4-BE49-F238E27FC236}">
                    <a16:creationId xmlns:a16="http://schemas.microsoft.com/office/drawing/2014/main" id="{DA1E9848-E990-4482-BEB3-76FFD3EAB75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3825" y="2486025"/>
                <a:ext cx="6066790" cy="2828925"/>
                <a:chOff x="123825" y="2085975"/>
                <a:chExt cx="6066790" cy="2828925"/>
              </a:xfrm>
            </xdr:grpSpPr>
            <xdr:grpSp>
              <xdr:nvGrpSpPr>
                <xdr:cNvPr id="36" name="グループ化 109">
                  <a:extLst>
                    <a:ext uri="{FF2B5EF4-FFF2-40B4-BE49-F238E27FC236}">
                      <a16:creationId xmlns:a16="http://schemas.microsoft.com/office/drawing/2014/main" id="{85A07298-CCEA-4BC4-B1FF-45079C0FC5BC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23825" y="2085975"/>
                  <a:ext cx="6066790" cy="2828925"/>
                  <a:chOff x="123825" y="1485900"/>
                  <a:chExt cx="6066790" cy="2828925"/>
                </a:xfrm>
              </xdr:grpSpPr>
              <xdr:grpSp>
                <xdr:nvGrpSpPr>
                  <xdr:cNvPr id="38" name="グループ化 111">
                    <a:extLst>
                      <a:ext uri="{FF2B5EF4-FFF2-40B4-BE49-F238E27FC236}">
                        <a16:creationId xmlns:a16="http://schemas.microsoft.com/office/drawing/2014/main" id="{6DC1EA62-8725-4B7F-80D3-4F6B3018F0D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23825" y="1485900"/>
                    <a:ext cx="6066790" cy="2828925"/>
                    <a:chOff x="123825" y="1485900"/>
                    <a:chExt cx="6066790" cy="2828925"/>
                  </a:xfrm>
                </xdr:grpSpPr>
                <xdr:grpSp>
                  <xdr:nvGrpSpPr>
                    <xdr:cNvPr id="40" name="グループ化 113">
                      <a:extLst>
                        <a:ext uri="{FF2B5EF4-FFF2-40B4-BE49-F238E27FC236}">
                          <a16:creationId xmlns:a16="http://schemas.microsoft.com/office/drawing/2014/main" id="{492C4D73-E5D7-4095-80E0-FC6430A29896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23825" y="1485900"/>
                      <a:ext cx="6066790" cy="2828925"/>
                      <a:chOff x="123825" y="1485900"/>
                      <a:chExt cx="6066790" cy="2828925"/>
                    </a:xfrm>
                  </xdr:grpSpPr>
                  <xdr:grpSp>
                    <xdr:nvGrpSpPr>
                      <xdr:cNvPr id="42" name="グループ化 117">
                        <a:extLst>
                          <a:ext uri="{FF2B5EF4-FFF2-40B4-BE49-F238E27FC236}">
                            <a16:creationId xmlns:a16="http://schemas.microsoft.com/office/drawing/2014/main" id="{D8C238FC-EDFC-424A-8019-93CF61F0D562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23825" y="1485900"/>
                        <a:ext cx="6066790" cy="2828925"/>
                        <a:chOff x="123825" y="1409700"/>
                        <a:chExt cx="6066790" cy="2828925"/>
                      </a:xfrm>
                    </xdr:grpSpPr>
                    <xdr:grpSp>
                      <xdr:nvGrpSpPr>
                        <xdr:cNvPr id="44" name="グループ化 119">
                          <a:extLst>
                            <a:ext uri="{FF2B5EF4-FFF2-40B4-BE49-F238E27FC236}">
                              <a16:creationId xmlns:a16="http://schemas.microsoft.com/office/drawing/2014/main" id="{56BBD555-3744-490B-808C-69759BF4CB43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23825" y="1409700"/>
                          <a:ext cx="6066790" cy="2828925"/>
                          <a:chOff x="123825" y="904875"/>
                          <a:chExt cx="6066790" cy="2828925"/>
                        </a:xfrm>
                      </xdr:grpSpPr>
                      <xdr:pic>
                        <xdr:nvPicPr>
                          <xdr:cNvPr id="46" name="図 121">
                            <a:extLst>
                              <a:ext uri="{FF2B5EF4-FFF2-40B4-BE49-F238E27FC236}">
                                <a16:creationId xmlns:a16="http://schemas.microsoft.com/office/drawing/2014/main" id="{F4F64BFC-525F-49E5-9544-C154E9C3BF80}"/>
                              </a:ext>
                            </a:extLst>
                          </xdr:cNvPr>
                          <xdr:cNvPicPr>
                            <a:picLocks noChangeAspect="1"/>
                          </xdr:cNvPicPr>
                        </xdr:nvPicPr>
                        <xdr:blipFill>
                          <a:blip xmlns:r="http://schemas.openxmlformats.org/officeDocument/2006/relationships" r:embed="rId1">
                            <a:extLst>
                              <a:ext uri="{28A0092B-C50C-407E-A947-70E740481C1C}">
                                <a14:useLocalDpi xmlns:a14="http://schemas.microsoft.com/office/drawing/2010/main" val="0"/>
                              </a:ext>
                            </a:extLst>
                          </a:blip>
                          <a:srcRect/>
                          <a:stretch>
                            <a:fillRect/>
                          </a:stretch>
                        </xdr:blipFill>
                        <xdr:spPr bwMode="auto">
                          <a:xfrm>
                            <a:off x="123825" y="904875"/>
                            <a:ext cx="6066790" cy="2828925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val="FFFFFF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</a:extLst>
                        </xdr:spPr>
                      </xdr:pic>
                      <xdr:sp macro="" textlink="">
                        <xdr:nvSpPr>
                          <xdr:cNvPr id="47" name="テキスト ボックス 6">
                            <a:extLst>
                              <a:ext uri="{FF2B5EF4-FFF2-40B4-BE49-F238E27FC236}">
                                <a16:creationId xmlns:a16="http://schemas.microsoft.com/office/drawing/2014/main" id="{341FA3C3-A4FE-431F-820B-778DD82C9A9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5190595" y="1333500"/>
                            <a:ext cx="580964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algn="ctr">
                              <a:spcAft>
                                <a:spcPts val="0"/>
                              </a:spcAft>
                            </a:pPr>
                            <a:r>
                              <a:rPr lang="en-US" altLang="ja-JP" sz="1100" b="1" kern="100">
                                <a:effectLst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10</a:t>
                            </a:r>
                            <a:endParaRPr lang="ja-JP" sz="105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45" name="テキスト ボックス 5">
                          <a:extLst>
                            <a:ext uri="{FF2B5EF4-FFF2-40B4-BE49-F238E27FC236}">
                              <a16:creationId xmlns:a16="http://schemas.microsoft.com/office/drawing/2014/main" id="{6CF3122D-F320-47B5-85C2-AFDD01AD982E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4847731" y="1838325"/>
                          <a:ext cx="523820" cy="352425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algn="ctr">
                            <a:spcAft>
                              <a:spcPts val="0"/>
                            </a:spcAft>
                          </a:pPr>
                          <a:r>
                            <a:rPr lang="en-US" altLang="ja-JP" sz="105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5</a:t>
                          </a:r>
                          <a:endParaRPr lang="ja-JP" sz="105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43" name="テキスト ボックス 2">
                        <a:extLst>
                          <a:ext uri="{FF2B5EF4-FFF2-40B4-BE49-F238E27FC236}">
                            <a16:creationId xmlns:a16="http://schemas.microsoft.com/office/drawing/2014/main" id="{311EA412-13A4-4F37-B961-7EE96AEB4366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485778" y="1828800"/>
                        <a:ext cx="1714321" cy="3810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algn="just">
                          <a:spcAft>
                            <a:spcPts val="0"/>
                          </a:spcAft>
                        </a:pPr>
                        <a:r>
                          <a:rPr lang="ja-JP" sz="140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○○子ども</a:t>
                        </a:r>
                        <a:r>
                          <a:rPr lang="ja-JP" altLang="en-US" sz="140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食堂</a:t>
                        </a:r>
                        <a:endParaRPr lang="ja-JP" sz="1050" b="1" kern="100">
                          <a:effectLst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endParaRPr>
                      </a:p>
                    </xdr:txBody>
                  </xdr:sp>
                </xdr:grpSp>
                <xdr:sp macro="" textlink="">
                  <xdr:nvSpPr>
                    <xdr:cNvPr id="41" name="テキスト ボックス 7">
                      <a:extLst>
                        <a:ext uri="{FF2B5EF4-FFF2-40B4-BE49-F238E27FC236}">
                          <a16:creationId xmlns:a16="http://schemas.microsoft.com/office/drawing/2014/main" id="{4313E47F-5251-4C61-B853-6DD7A075B781}"/>
                        </a:ext>
                      </a:extLst>
                    </xdr:cNvPr>
                    <xdr:cNvSpPr txBox="1"/>
                  </xdr:nvSpPr>
                  <xdr:spPr>
                    <a:xfrm>
                      <a:off x="2828642" y="2390775"/>
                      <a:ext cx="342864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algn="ctr">
                        <a:lnSpc>
                          <a:spcPts val="2000"/>
                        </a:lnSpc>
                        <a:spcAft>
                          <a:spcPts val="0"/>
                        </a:spcAft>
                      </a:pPr>
                      <a:r>
                        <a:rPr lang="en-US" altLang="ja-JP" sz="1400" b="1" kern="100">
                          <a:effectLst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6</a:t>
                      </a:r>
                    </a:p>
                    <a:p>
                      <a:pPr algn="ctr">
                        <a:lnSpc>
                          <a:spcPts val="2000"/>
                        </a:lnSpc>
                        <a:spcAft>
                          <a:spcPts val="0"/>
                        </a:spcAft>
                      </a:pPr>
                      <a:endParaRPr lang="en-US" altLang="ja-JP" sz="1400" b="1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39" name="テキスト ボックス 11">
                    <a:extLst>
                      <a:ext uri="{FF2B5EF4-FFF2-40B4-BE49-F238E27FC236}">
                        <a16:creationId xmlns:a16="http://schemas.microsoft.com/office/drawing/2014/main" id="{45EE819C-A1F4-4DB8-B54D-4B990C1E3E89}"/>
                      </a:ext>
                    </a:extLst>
                  </xdr:cNvPr>
                  <xdr:cNvSpPr txBox="1"/>
                </xdr:nvSpPr>
                <xdr:spPr>
                  <a:xfrm>
                    <a:off x="2990550" y="2409825"/>
                    <a:ext cx="247624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algn="ctr">
                      <a:spcAft>
                        <a:spcPts val="0"/>
                      </a:spcAft>
                    </a:pPr>
                    <a:r>
                      <a:rPr lang="en-US" sz="1400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,</a:t>
                    </a:r>
                    <a:endParaRPr lang="ja-JP" sz="105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37" name="テキスト ボックス 12">
                  <a:extLst>
                    <a:ext uri="{FF2B5EF4-FFF2-40B4-BE49-F238E27FC236}">
                      <a16:creationId xmlns:a16="http://schemas.microsoft.com/office/drawing/2014/main" id="{3768EE47-BACB-4EDC-A5B4-395B34F3760E}"/>
                    </a:ext>
                  </a:extLst>
                </xdr:cNvPr>
                <xdr:cNvSpPr txBox="1"/>
              </xdr:nvSpPr>
              <xdr:spPr>
                <a:xfrm>
                  <a:off x="2057198" y="3400425"/>
                  <a:ext cx="2095281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ja-JP" altLang="en-US" sz="1400" b="1" i="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食品代</a:t>
                  </a:r>
                  <a:r>
                    <a:rPr lang="ja-JP" sz="1400" b="1" i="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として</a:t>
                  </a:r>
                  <a:endParaRPr lang="ja-JP" sz="1050" b="1" i="0" kern="100">
                    <a:effectLst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35" name="テキスト ボックス 10">
                <a:extLst>
                  <a:ext uri="{FF2B5EF4-FFF2-40B4-BE49-F238E27FC236}">
                    <a16:creationId xmlns:a16="http://schemas.microsoft.com/office/drawing/2014/main" id="{D7BE5F98-57C9-4618-9ACA-F01EAAB088ED}"/>
                  </a:ext>
                </a:extLst>
              </xdr:cNvPr>
              <xdr:cNvSpPr txBox="1"/>
            </xdr:nvSpPr>
            <xdr:spPr>
              <a:xfrm>
                <a:off x="3095314" y="3390900"/>
                <a:ext cx="342864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ts val="2000"/>
                  </a:lnSpc>
                  <a:spcAft>
                    <a:spcPts val="0"/>
                  </a:spcAft>
                </a:pPr>
                <a:r>
                  <a:rPr lang="en-US" altLang="ja-JP" sz="1400" b="1" kern="100">
                    <a:effectLst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6</a:t>
                </a:r>
              </a:p>
            </xdr:txBody>
          </xdr:sp>
        </xdr:grpSp>
        <xdr:sp macro="" textlink="">
          <xdr:nvSpPr>
            <xdr:cNvPr id="33" name="テキスト ボックス 9">
              <a:extLst>
                <a:ext uri="{FF2B5EF4-FFF2-40B4-BE49-F238E27FC236}">
                  <a16:creationId xmlns:a16="http://schemas.microsoft.com/office/drawing/2014/main" id="{9A34CE85-FDE4-4D1B-99A4-534BF53B5108}"/>
                </a:ext>
              </a:extLst>
            </xdr:cNvPr>
            <xdr:cNvSpPr txBox="1"/>
          </xdr:nvSpPr>
          <xdr:spPr>
            <a:xfrm>
              <a:off x="3342938" y="3390900"/>
              <a:ext cx="342864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n-US" altLang="ja-JP" sz="140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2</a:t>
              </a:r>
              <a:endParaRPr lang="ja-JP" sz="105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F3678935-C094-41DC-94F9-D9059394B4F7}"/>
              </a:ext>
            </a:extLst>
          </xdr:cNvPr>
          <xdr:cNvSpPr txBox="1"/>
        </xdr:nvSpPr>
        <xdr:spPr>
          <a:xfrm>
            <a:off x="3590562" y="3419475"/>
            <a:ext cx="342864" cy="49530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2000"/>
              </a:lnSpc>
              <a:spcAft>
                <a:spcPts val="0"/>
              </a:spcAft>
            </a:pPr>
            <a:r>
              <a:rPr lang="en-US" altLang="ja-JP" sz="140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2</a:t>
            </a:r>
            <a:endParaRPr lang="ja-JP" sz="105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ctr">
              <a:lnSpc>
                <a:spcPts val="2000"/>
              </a:lnSpc>
              <a:spcAft>
                <a:spcPts val="0"/>
              </a:spcAft>
            </a:pPr>
            <a:r>
              <a:rPr lang="en-US" sz="140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 </a:t>
            </a:r>
            <a:endParaRPr lang="ja-JP" sz="105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8</xdr:col>
      <xdr:colOff>238125</xdr:colOff>
      <xdr:row>67</xdr:row>
      <xdr:rowOff>104775</xdr:rowOff>
    </xdr:from>
    <xdr:to>
      <xdr:col>8</xdr:col>
      <xdr:colOff>581025</xdr:colOff>
      <xdr:row>70</xdr:row>
      <xdr:rowOff>28575</xdr:rowOff>
    </xdr:to>
    <xdr:grpSp>
      <xdr:nvGrpSpPr>
        <xdr:cNvPr id="48" name="グループ化 1">
          <a:extLst>
            <a:ext uri="{FF2B5EF4-FFF2-40B4-BE49-F238E27FC236}">
              <a16:creationId xmlns:a16="http://schemas.microsoft.com/office/drawing/2014/main" id="{8D1207D6-CD7C-4669-8400-3E5D011F66C2}"/>
            </a:ext>
          </a:extLst>
        </xdr:cNvPr>
        <xdr:cNvGrpSpPr>
          <a:grpSpLocks/>
        </xdr:cNvGrpSpPr>
      </xdr:nvGrpSpPr>
      <xdr:grpSpPr bwMode="auto">
        <a:xfrm>
          <a:off x="4416676" y="11519823"/>
          <a:ext cx="315468" cy="421277"/>
          <a:chOff x="6406598" y="1279389"/>
          <a:chExt cx="342900" cy="277456"/>
        </a:xfrm>
      </xdr:grpSpPr>
      <xdr:sp macro="" textlink="">
        <xdr:nvSpPr>
          <xdr:cNvPr id="49" name="円/楕円 46">
            <a:extLst>
              <a:ext uri="{FF2B5EF4-FFF2-40B4-BE49-F238E27FC236}">
                <a16:creationId xmlns:a16="http://schemas.microsoft.com/office/drawing/2014/main" id="{702CC116-7742-4310-B6BD-64CDD51A7D6A}"/>
              </a:ext>
            </a:extLst>
          </xdr:cNvPr>
          <xdr:cNvSpPr/>
        </xdr:nvSpPr>
        <xdr:spPr bwMode="auto">
          <a:xfrm>
            <a:off x="6406598" y="1279389"/>
            <a:ext cx="342900" cy="277456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D578F37C-F736-4B08-AC5E-1E15E21C250F}"/>
              </a:ext>
            </a:extLst>
          </xdr:cNvPr>
          <xdr:cNvSpPr/>
        </xdr:nvSpPr>
        <xdr:spPr bwMode="auto">
          <a:xfrm>
            <a:off x="6406598" y="1296376"/>
            <a:ext cx="333375" cy="249144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vert="eaVert" rtlCol="0" anchor="ctr"/>
          <a:lstStyle/>
          <a:p>
            <a:pPr algn="ctr"/>
            <a:r>
              <a:rPr kumimoji="1" lang="ja-JP" altLang="en-US" sz="1050" b="1" i="0" spc="-10" baseline="0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印</a:t>
            </a:r>
          </a:p>
        </xdr:txBody>
      </xdr:sp>
    </xdr:grpSp>
    <xdr:clientData/>
  </xdr:twoCellAnchor>
  <xdr:twoCellAnchor>
    <xdr:from>
      <xdr:col>1</xdr:col>
      <xdr:colOff>333375</xdr:colOff>
      <xdr:row>76</xdr:row>
      <xdr:rowOff>28575</xdr:rowOff>
    </xdr:from>
    <xdr:to>
      <xdr:col>9</xdr:col>
      <xdr:colOff>361950</xdr:colOff>
      <xdr:row>91</xdr:row>
      <xdr:rowOff>142875</xdr:rowOff>
    </xdr:to>
    <xdr:grpSp>
      <xdr:nvGrpSpPr>
        <xdr:cNvPr id="51" name="グループ化 102">
          <a:extLst>
            <a:ext uri="{FF2B5EF4-FFF2-40B4-BE49-F238E27FC236}">
              <a16:creationId xmlns:a16="http://schemas.microsoft.com/office/drawing/2014/main" id="{5C4B5F10-FDED-4D60-91C2-F12D84FE7D97}"/>
            </a:ext>
          </a:extLst>
        </xdr:cNvPr>
        <xdr:cNvGrpSpPr>
          <a:grpSpLocks/>
        </xdr:cNvGrpSpPr>
      </xdr:nvGrpSpPr>
      <xdr:grpSpPr bwMode="auto">
        <a:xfrm>
          <a:off x="586242" y="12920814"/>
          <a:ext cx="4600987" cy="2552918"/>
          <a:chOff x="123825" y="2486025"/>
          <a:chExt cx="6066790" cy="2828925"/>
        </a:xfrm>
      </xdr:grpSpPr>
      <xdr:grpSp>
        <xdr:nvGrpSpPr>
          <xdr:cNvPr id="52" name="グループ化 103">
            <a:extLst>
              <a:ext uri="{FF2B5EF4-FFF2-40B4-BE49-F238E27FC236}">
                <a16:creationId xmlns:a16="http://schemas.microsoft.com/office/drawing/2014/main" id="{77C5EC67-6C2F-44BD-9B2F-D5C4019EDC56}"/>
              </a:ext>
            </a:extLst>
          </xdr:cNvPr>
          <xdr:cNvGrpSpPr>
            <a:grpSpLocks/>
          </xdr:cNvGrpSpPr>
        </xdr:nvGrpSpPr>
        <xdr:grpSpPr bwMode="auto">
          <a:xfrm>
            <a:off x="123825" y="2486025"/>
            <a:ext cx="6066790" cy="2828925"/>
            <a:chOff x="123825" y="2486025"/>
            <a:chExt cx="6066790" cy="2828925"/>
          </a:xfrm>
        </xdr:grpSpPr>
        <xdr:grpSp>
          <xdr:nvGrpSpPr>
            <xdr:cNvPr id="54" name="グループ化 105">
              <a:extLst>
                <a:ext uri="{FF2B5EF4-FFF2-40B4-BE49-F238E27FC236}">
                  <a16:creationId xmlns:a16="http://schemas.microsoft.com/office/drawing/2014/main" id="{90F6E6BE-39CB-47AB-A851-9ECDEF5F083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825" y="2486025"/>
              <a:ext cx="6066790" cy="2828925"/>
              <a:chOff x="123825" y="2486025"/>
              <a:chExt cx="6066790" cy="2828925"/>
            </a:xfrm>
          </xdr:grpSpPr>
          <xdr:grpSp>
            <xdr:nvGrpSpPr>
              <xdr:cNvPr id="56" name="グループ化 107">
                <a:extLst>
                  <a:ext uri="{FF2B5EF4-FFF2-40B4-BE49-F238E27FC236}">
                    <a16:creationId xmlns:a16="http://schemas.microsoft.com/office/drawing/2014/main" id="{0CF4609A-0BC9-4F41-B0CE-80111825B88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3825" y="2486025"/>
                <a:ext cx="6066790" cy="2828925"/>
                <a:chOff x="123825" y="2085975"/>
                <a:chExt cx="6066790" cy="2828925"/>
              </a:xfrm>
            </xdr:grpSpPr>
            <xdr:grpSp>
              <xdr:nvGrpSpPr>
                <xdr:cNvPr id="58" name="グループ化 109">
                  <a:extLst>
                    <a:ext uri="{FF2B5EF4-FFF2-40B4-BE49-F238E27FC236}">
                      <a16:creationId xmlns:a16="http://schemas.microsoft.com/office/drawing/2014/main" id="{8D0B60B3-03C0-498B-AE7E-1A48D9B06A5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23825" y="2085975"/>
                  <a:ext cx="6066790" cy="2828925"/>
                  <a:chOff x="123825" y="1485900"/>
                  <a:chExt cx="6066790" cy="2828925"/>
                </a:xfrm>
              </xdr:grpSpPr>
              <xdr:grpSp>
                <xdr:nvGrpSpPr>
                  <xdr:cNvPr id="60" name="グループ化 111">
                    <a:extLst>
                      <a:ext uri="{FF2B5EF4-FFF2-40B4-BE49-F238E27FC236}">
                        <a16:creationId xmlns:a16="http://schemas.microsoft.com/office/drawing/2014/main" id="{0AFC2FAE-18F7-4EBB-99A4-0879263CB517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23825" y="1485900"/>
                    <a:ext cx="6066790" cy="2828925"/>
                    <a:chOff x="123825" y="1485900"/>
                    <a:chExt cx="6066790" cy="2828925"/>
                  </a:xfrm>
                </xdr:grpSpPr>
                <xdr:grpSp>
                  <xdr:nvGrpSpPr>
                    <xdr:cNvPr id="62" name="グループ化 113">
                      <a:extLst>
                        <a:ext uri="{FF2B5EF4-FFF2-40B4-BE49-F238E27FC236}">
                          <a16:creationId xmlns:a16="http://schemas.microsoft.com/office/drawing/2014/main" id="{4D6A4F5E-CFB1-4E64-8E0F-72D11315B18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23825" y="1485900"/>
                      <a:ext cx="6066790" cy="2828925"/>
                      <a:chOff x="123825" y="1485900"/>
                      <a:chExt cx="6066790" cy="2828925"/>
                    </a:xfrm>
                  </xdr:grpSpPr>
                  <xdr:grpSp>
                    <xdr:nvGrpSpPr>
                      <xdr:cNvPr id="64" name="グループ化 115">
                        <a:extLst>
                          <a:ext uri="{FF2B5EF4-FFF2-40B4-BE49-F238E27FC236}">
                            <a16:creationId xmlns:a16="http://schemas.microsoft.com/office/drawing/2014/main" id="{22F6B45C-9BE5-435A-A2E0-A76EFD974347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23825" y="1485900"/>
                        <a:ext cx="6066790" cy="2828925"/>
                        <a:chOff x="123825" y="1409700"/>
                        <a:chExt cx="6066790" cy="2828925"/>
                      </a:xfrm>
                    </xdr:grpSpPr>
                    <xdr:grpSp>
                      <xdr:nvGrpSpPr>
                        <xdr:cNvPr id="66" name="グループ化 117">
                          <a:extLst>
                            <a:ext uri="{FF2B5EF4-FFF2-40B4-BE49-F238E27FC236}">
                              <a16:creationId xmlns:a16="http://schemas.microsoft.com/office/drawing/2014/main" id="{C0336233-A645-4380-9B2D-F84CF6D2179F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23825" y="1409700"/>
                          <a:ext cx="6066790" cy="2828925"/>
                          <a:chOff x="123825" y="1409700"/>
                          <a:chExt cx="6066790" cy="2828925"/>
                        </a:xfrm>
                      </xdr:grpSpPr>
                      <xdr:grpSp>
                        <xdr:nvGrpSpPr>
                          <xdr:cNvPr id="68" name="グループ化 119">
                            <a:extLst>
                              <a:ext uri="{FF2B5EF4-FFF2-40B4-BE49-F238E27FC236}">
                                <a16:creationId xmlns:a16="http://schemas.microsoft.com/office/drawing/2014/main" id="{495DD867-6534-45D7-8E87-BE8794119E4B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23825" y="1409700"/>
                            <a:ext cx="6066790" cy="2828925"/>
                            <a:chOff x="123825" y="904875"/>
                            <a:chExt cx="6066790" cy="2828925"/>
                          </a:xfrm>
                        </xdr:grpSpPr>
                        <xdr:pic>
                          <xdr:nvPicPr>
                            <xdr:cNvPr id="70" name="図 121">
                              <a:extLst>
                                <a:ext uri="{FF2B5EF4-FFF2-40B4-BE49-F238E27FC236}">
                                  <a16:creationId xmlns:a16="http://schemas.microsoft.com/office/drawing/2014/main" id="{F812ECA8-6E9F-438C-BBED-098EE7BFF5EB}"/>
                                </a:ext>
                              </a:extLst>
                            </xdr:cNvPr>
                            <xdr:cNvPicPr>
                              <a:picLocks noChangeAspect="1"/>
                            </xdr:cNvPicPr>
                          </xdr:nvPicPr>
                          <xdr:blipFill>
                            <a:blip xmlns:r="http://schemas.openxmlformats.org/officeDocument/2006/relationships" r:embed="rId1">
                              <a:extLst>
                                <a:ext uri="{28A0092B-C50C-407E-A947-70E740481C1C}">
                                  <a14:useLocalDpi xmlns:a14="http://schemas.microsoft.com/office/drawing/2010/main" val="0"/>
                                </a:ext>
                              </a:extLst>
                            </a:blip>
                            <a:srcRect/>
                            <a:stretch>
                              <a:fillRect/>
                            </a:stretch>
                          </xdr:blipFill>
                          <xdr:spPr bwMode="auto">
                            <a:xfrm>
                              <a:off x="123825" y="904875"/>
                              <a:ext cx="6066790" cy="2828925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solidFill>
                                    <a:srgbClr val="FFFFFF"/>
                                  </a:solidFill>
                                </a14:hiddenFill>
                              </a:ext>
                              <a:ext uri="{91240B29-F687-4F45-9708-019B960494DF}">
                                <a14:hiddenLine xmlns:a14="http://schemas.microsoft.com/office/drawing/2010/main"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14:hiddenLine>
                              </a:ext>
                            </a:extLst>
                          </xdr:spPr>
                        </xdr:pic>
                        <xdr:sp macro="" textlink="">
                          <xdr:nvSpPr>
                            <xdr:cNvPr id="71" name="テキスト ボックス 6">
                              <a:extLst>
                                <a:ext uri="{FF2B5EF4-FFF2-40B4-BE49-F238E27FC236}">
                                  <a16:creationId xmlns:a16="http://schemas.microsoft.com/office/drawing/2014/main" id="{BA85E507-7B4C-42CF-97B3-B011E097B42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5185261" y="1333500"/>
                              <a:ext cx="589345" cy="352425"/>
                            </a:xfrm>
                            <a:prstGeom prst="rect">
                              <a:avLst/>
                            </a:prstGeom>
                            <a:noFill/>
                            <a:ln w="6350">
                              <a:noFill/>
                            </a:ln>
                          </xdr:spPr>
                          <xdr:txBody>
                            <a:bodyPr rot="0" spcFirstLastPara="0" vert="horz" wrap="square" lIns="91440" tIns="45720" rIns="91440" bIns="4572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lvl="0" indent="0" algn="ctr" defTabSz="91440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/>
                              </a:pPr>
                              <a:r>
                                <a:rPr kumimoji="0" lang="en-US" altLang="ja-JP" sz="1100" b="1" i="0" u="none" strike="noStrike" kern="10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sysClr val="windowText" lastClr="000000"/>
                                  </a:solidFill>
                                  <a:effectLst/>
                                  <a:uLnTx/>
                                  <a:uFillTx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rPr>
                                <a:t>12</a:t>
                              </a:r>
                              <a:endParaRPr kumimoji="0" lang="ja-JP" altLang="en-US" sz="105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endParaRPr>
                            </a:p>
                          </xdr:txBody>
                        </xdr:sp>
                      </xdr:grpSp>
                      <xdr:sp macro="" textlink="">
                        <xdr:nvSpPr>
                          <xdr:cNvPr id="69" name="テキスト ボックス 5">
                            <a:extLst>
                              <a:ext uri="{FF2B5EF4-FFF2-40B4-BE49-F238E27FC236}">
                                <a16:creationId xmlns:a16="http://schemas.microsoft.com/office/drawing/2014/main" id="{E6B8D45E-4062-416C-A80F-DF6B1A71D3BC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850143" y="1838325"/>
                            <a:ext cx="520011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marL="0" marR="0" lvl="0" indent="0" algn="ctr" defTabSz="914400" eaLnBrk="1" fontAlgn="auto" latinLnBrk="0" hangingPunct="1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/>
                            </a:pPr>
                            <a:r>
                              <a:rPr kumimoji="0" lang="en-US" altLang="ja-JP" sz="110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5</a:t>
                            </a:r>
                            <a:endParaRPr kumimoji="0" lang="ja-JP" altLang="en-US" sz="105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67" name="テキスト ボックス 3">
                          <a:extLst>
                            <a:ext uri="{FF2B5EF4-FFF2-40B4-BE49-F238E27FC236}">
                              <a16:creationId xmlns:a16="http://schemas.microsoft.com/office/drawing/2014/main" id="{482E1998-6032-4336-B239-C82BB663A48F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4341689" y="1895475"/>
                          <a:ext cx="681792" cy="352425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marL="0" marR="0" lvl="0" indent="0" algn="ctr" defTabSz="914400" eaLnBrk="1" fontAlgn="auto" latinLnBrk="0" hangingPunct="1">
                            <a:lnSpc>
                              <a:spcPts val="12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r>
                            <a:rPr kumimoji="0" lang="ja-JP" altLang="en-US" sz="105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令和</a:t>
                          </a:r>
                          <a:r>
                            <a:rPr kumimoji="0" lang="en-US" altLang="ja-JP" sz="105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5</a:t>
                          </a:r>
                        </a:p>
                        <a:p>
                          <a:pPr marL="0" marR="0" lvl="0" indent="0" algn="ctr" defTabSz="914400" eaLnBrk="1" fontAlgn="auto" latinLnBrk="0" hangingPunct="1">
                            <a:lnSpc>
                              <a:spcPts val="15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endParaRPr kumimoji="0" lang="ja-JP" altLang="en-US" sz="105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65" name="テキスト ボックス 2">
                        <a:extLst>
                          <a:ext uri="{FF2B5EF4-FFF2-40B4-BE49-F238E27FC236}">
                            <a16:creationId xmlns:a16="http://schemas.microsoft.com/office/drawing/2014/main" id="{A0166079-D2BF-4605-BBB1-50256233F89D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481206" y="1828800"/>
                        <a:ext cx="1721813" cy="3810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lvl="0" indent="0" algn="just" defTabSz="91440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/>
                        </a:pPr>
                        <a:r>
                          <a:rPr kumimoji="0" lang="ja-JP" altLang="en-US" sz="140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○○子ども食堂</a:t>
                        </a:r>
                        <a:endParaRPr kumimoji="0" lang="ja-JP" altLang="en-US" sz="1050" b="1" i="0" u="none" strike="noStrike" kern="10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endParaRPr>
                      </a:p>
                    </xdr:txBody>
                  </xdr:sp>
                </xdr:grpSp>
                <xdr:sp macro="" textlink="">
                  <xdr:nvSpPr>
                    <xdr:cNvPr id="63" name="テキスト ボックス 7">
                      <a:extLst>
                        <a:ext uri="{FF2B5EF4-FFF2-40B4-BE49-F238E27FC236}">
                          <a16:creationId xmlns:a16="http://schemas.microsoft.com/office/drawing/2014/main" id="{6AA98EE9-3AE9-481A-9CCE-E36813CFA3B2}"/>
                        </a:ext>
                      </a:extLst>
                    </xdr:cNvPr>
                    <xdr:cNvSpPr txBox="1"/>
                  </xdr:nvSpPr>
                  <xdr:spPr>
                    <a:xfrm>
                      <a:off x="2827880" y="2390775"/>
                      <a:ext cx="346674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ts val="2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kumimoji="0" lang="en-US" altLang="ja-JP" sz="1400" b="1" i="0" u="none" strike="noStrike" kern="10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1</a:t>
                      </a:r>
                    </a:p>
                    <a:p>
                      <a:pPr marL="0" marR="0" lvl="0" indent="0" algn="ctr" defTabSz="914400" eaLnBrk="1" fontAlgn="auto" latinLnBrk="0" hangingPunct="1">
                        <a:lnSpc>
                          <a:spcPts val="2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endParaRPr kumimoji="0" lang="en-US" altLang="ja-JP" sz="1400" b="1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61" name="テキスト ボックス 11">
                    <a:extLst>
                      <a:ext uri="{FF2B5EF4-FFF2-40B4-BE49-F238E27FC236}">
                        <a16:creationId xmlns:a16="http://schemas.microsoft.com/office/drawing/2014/main" id="{49977D67-0AB4-4E03-9EC2-A7624CD415E0}"/>
                      </a:ext>
                    </a:extLst>
                  </xdr:cNvPr>
                  <xdr:cNvSpPr txBox="1"/>
                </xdr:nvSpPr>
                <xdr:spPr>
                  <a:xfrm>
                    <a:off x="2989661" y="2409825"/>
                    <a:ext cx="254227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marL="0" marR="0" lvl="0" indent="0" algn="ctr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kumimoji="0" lang="en-US" sz="1400" b="0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,</a:t>
                    </a:r>
                    <a:endParaRPr kumimoji="0" lang="ja-JP" altLang="en-US" sz="1050" b="0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59" name="テキスト ボックス 12">
                  <a:extLst>
                    <a:ext uri="{FF2B5EF4-FFF2-40B4-BE49-F238E27FC236}">
                      <a16:creationId xmlns:a16="http://schemas.microsoft.com/office/drawing/2014/main" id="{6BBAFAE6-0C5E-44DE-9866-B2D2263ABC0E}"/>
                    </a:ext>
                  </a:extLst>
                </xdr:cNvPr>
                <xdr:cNvSpPr txBox="1"/>
              </xdr:nvSpPr>
              <xdr:spPr>
                <a:xfrm>
                  <a:off x="2169200" y="3371850"/>
                  <a:ext cx="2103154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ja-JP" altLang="en-US" sz="1400" b="1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会場使用料として</a:t>
                  </a:r>
                  <a:endParaRPr kumimoji="0" lang="ja-JP" altLang="en-US" sz="1050" b="1" i="0" u="none" strike="noStrike" kern="10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57" name="テキスト ボックス 10">
                <a:extLst>
                  <a:ext uri="{FF2B5EF4-FFF2-40B4-BE49-F238E27FC236}">
                    <a16:creationId xmlns:a16="http://schemas.microsoft.com/office/drawing/2014/main" id="{1DE1B9FA-FE08-41DE-9AA7-1E791EB14BEE}"/>
                  </a:ext>
                </a:extLst>
              </xdr:cNvPr>
              <xdr:cNvSpPr txBox="1"/>
            </xdr:nvSpPr>
            <xdr:spPr>
              <a:xfrm>
                <a:off x="3093663" y="3390900"/>
                <a:ext cx="346674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ts val="2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altLang="ja-JP" sz="1400" b="1" i="0" u="none" strike="noStrike" kern="10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5</a:t>
                </a:r>
              </a:p>
              <a:p>
                <a:pPr marL="0" marR="0" lvl="0" indent="0" algn="ctr" defTabSz="914400" eaLnBrk="1" fontAlgn="auto" latinLnBrk="0" hangingPunct="1">
                  <a:lnSpc>
                    <a:spcPts val="2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altLang="ja-JP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55" name="テキスト ボックス 9">
              <a:extLst>
                <a:ext uri="{FF2B5EF4-FFF2-40B4-BE49-F238E27FC236}">
                  <a16:creationId xmlns:a16="http://schemas.microsoft.com/office/drawing/2014/main" id="{BDFA9833-604B-4B2A-AD29-1C67B1804194}"/>
                </a:ext>
              </a:extLst>
            </xdr:cNvPr>
            <xdr:cNvSpPr txBox="1"/>
          </xdr:nvSpPr>
          <xdr:spPr>
            <a:xfrm>
              <a:off x="3347891" y="3390900"/>
              <a:ext cx="335118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altLang="ja-JP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0</a:t>
              </a:r>
              <a:endParaRPr kumimoji="0" lang="ja-JP" altLang="en-US" sz="1050" b="1" i="0" u="none" strike="noStrike" kern="1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5D9EB4EB-3248-45F5-87B1-83292090F021}"/>
              </a:ext>
            </a:extLst>
          </xdr:cNvPr>
          <xdr:cNvSpPr txBox="1"/>
        </xdr:nvSpPr>
        <xdr:spPr>
          <a:xfrm>
            <a:off x="3590562" y="3419475"/>
            <a:ext cx="346674" cy="49530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ts val="2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400" b="1" i="0" u="none" strike="noStrike" kern="1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0</a:t>
            </a:r>
            <a:endParaRPr kumimoji="0" lang="ja-JP" altLang="en-US" sz="105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auto" latinLnBrk="0" hangingPunct="1">
              <a:lnSpc>
                <a:spcPts val="2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400" b="1" i="0" u="none" strike="noStrike" kern="1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 </a:t>
            </a:r>
            <a:endParaRPr kumimoji="0" lang="ja-JP" altLang="en-US" sz="105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219075</xdr:colOff>
      <xdr:row>76</xdr:row>
      <xdr:rowOff>9525</xdr:rowOff>
    </xdr:from>
    <xdr:to>
      <xdr:col>11</xdr:col>
      <xdr:colOff>285750</xdr:colOff>
      <xdr:row>91</xdr:row>
      <xdr:rowOff>123825</xdr:rowOff>
    </xdr:to>
    <xdr:grpSp>
      <xdr:nvGrpSpPr>
        <xdr:cNvPr id="72" name="グループ化 102">
          <a:extLst>
            <a:ext uri="{FF2B5EF4-FFF2-40B4-BE49-F238E27FC236}">
              <a16:creationId xmlns:a16="http://schemas.microsoft.com/office/drawing/2014/main" id="{B3B54374-CDD4-4DE4-8418-84A9C8D95142}"/>
            </a:ext>
          </a:extLst>
        </xdr:cNvPr>
        <xdr:cNvGrpSpPr>
          <a:grpSpLocks/>
        </xdr:cNvGrpSpPr>
      </xdr:nvGrpSpPr>
      <xdr:grpSpPr bwMode="auto">
        <a:xfrm>
          <a:off x="481086" y="12904050"/>
          <a:ext cx="5583097" cy="2552918"/>
          <a:chOff x="123825" y="2486025"/>
          <a:chExt cx="6066790" cy="2828925"/>
        </a:xfrm>
      </xdr:grpSpPr>
      <xdr:grpSp>
        <xdr:nvGrpSpPr>
          <xdr:cNvPr id="73" name="グループ化 103">
            <a:extLst>
              <a:ext uri="{FF2B5EF4-FFF2-40B4-BE49-F238E27FC236}">
                <a16:creationId xmlns:a16="http://schemas.microsoft.com/office/drawing/2014/main" id="{DC5EB6E4-9ED7-44BC-9457-3F8FF97C90C9}"/>
              </a:ext>
            </a:extLst>
          </xdr:cNvPr>
          <xdr:cNvGrpSpPr>
            <a:grpSpLocks/>
          </xdr:cNvGrpSpPr>
        </xdr:nvGrpSpPr>
        <xdr:grpSpPr bwMode="auto">
          <a:xfrm>
            <a:off x="123825" y="2486025"/>
            <a:ext cx="6066790" cy="2828925"/>
            <a:chOff x="123825" y="2486025"/>
            <a:chExt cx="6066790" cy="2828925"/>
          </a:xfrm>
        </xdr:grpSpPr>
        <xdr:grpSp>
          <xdr:nvGrpSpPr>
            <xdr:cNvPr id="75" name="グループ化 105">
              <a:extLst>
                <a:ext uri="{FF2B5EF4-FFF2-40B4-BE49-F238E27FC236}">
                  <a16:creationId xmlns:a16="http://schemas.microsoft.com/office/drawing/2014/main" id="{403A8082-8F19-4F36-958D-00762799B91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825" y="2486025"/>
              <a:ext cx="6066790" cy="2828925"/>
              <a:chOff x="123825" y="2486025"/>
              <a:chExt cx="6066790" cy="2828925"/>
            </a:xfrm>
          </xdr:grpSpPr>
          <xdr:grpSp>
            <xdr:nvGrpSpPr>
              <xdr:cNvPr id="77" name="グループ化 107">
                <a:extLst>
                  <a:ext uri="{FF2B5EF4-FFF2-40B4-BE49-F238E27FC236}">
                    <a16:creationId xmlns:a16="http://schemas.microsoft.com/office/drawing/2014/main" id="{AC96A011-65A1-432E-A63B-907955C86C5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3825" y="2486025"/>
                <a:ext cx="6066790" cy="2828925"/>
                <a:chOff x="123825" y="2085975"/>
                <a:chExt cx="6066790" cy="2828925"/>
              </a:xfrm>
            </xdr:grpSpPr>
            <xdr:grpSp>
              <xdr:nvGrpSpPr>
                <xdr:cNvPr id="79" name="グループ化 109">
                  <a:extLst>
                    <a:ext uri="{FF2B5EF4-FFF2-40B4-BE49-F238E27FC236}">
                      <a16:creationId xmlns:a16="http://schemas.microsoft.com/office/drawing/2014/main" id="{238B9FFB-41A9-47FC-BA59-2BB5C5B9651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23825" y="2085975"/>
                  <a:ext cx="6066790" cy="2828925"/>
                  <a:chOff x="123825" y="1485900"/>
                  <a:chExt cx="6066790" cy="2828925"/>
                </a:xfrm>
              </xdr:grpSpPr>
              <xdr:grpSp>
                <xdr:nvGrpSpPr>
                  <xdr:cNvPr id="81" name="グループ化 111">
                    <a:extLst>
                      <a:ext uri="{FF2B5EF4-FFF2-40B4-BE49-F238E27FC236}">
                        <a16:creationId xmlns:a16="http://schemas.microsoft.com/office/drawing/2014/main" id="{D7D4491B-C1D5-4069-9BE3-967A8A6C5EC7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23825" y="1485900"/>
                    <a:ext cx="6066790" cy="2828925"/>
                    <a:chOff x="123825" y="1485900"/>
                    <a:chExt cx="6066790" cy="2828925"/>
                  </a:xfrm>
                </xdr:grpSpPr>
                <xdr:grpSp>
                  <xdr:nvGrpSpPr>
                    <xdr:cNvPr id="83" name="グループ化 113">
                      <a:extLst>
                        <a:ext uri="{FF2B5EF4-FFF2-40B4-BE49-F238E27FC236}">
                          <a16:creationId xmlns:a16="http://schemas.microsoft.com/office/drawing/2014/main" id="{9D2E4D40-8B58-4588-ACD4-F41B6931D2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23825" y="1485900"/>
                      <a:ext cx="6066790" cy="2828925"/>
                      <a:chOff x="123825" y="1485900"/>
                      <a:chExt cx="6066790" cy="2828925"/>
                    </a:xfrm>
                  </xdr:grpSpPr>
                  <xdr:grpSp>
                    <xdr:nvGrpSpPr>
                      <xdr:cNvPr id="85" name="グループ化 117">
                        <a:extLst>
                          <a:ext uri="{FF2B5EF4-FFF2-40B4-BE49-F238E27FC236}">
                            <a16:creationId xmlns:a16="http://schemas.microsoft.com/office/drawing/2014/main" id="{922A74EC-3D3F-4BA1-8C7E-660604403B4A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23825" y="1485900"/>
                        <a:ext cx="6066790" cy="2828925"/>
                        <a:chOff x="123825" y="1409700"/>
                        <a:chExt cx="6066790" cy="2828925"/>
                      </a:xfrm>
                    </xdr:grpSpPr>
                    <xdr:grpSp>
                      <xdr:nvGrpSpPr>
                        <xdr:cNvPr id="87" name="グループ化 119">
                          <a:extLst>
                            <a:ext uri="{FF2B5EF4-FFF2-40B4-BE49-F238E27FC236}">
                              <a16:creationId xmlns:a16="http://schemas.microsoft.com/office/drawing/2014/main" id="{BABDBCC8-A480-4C30-8CFE-31BB27CE1DD2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23825" y="1409700"/>
                          <a:ext cx="6066790" cy="2828925"/>
                          <a:chOff x="123825" y="904875"/>
                          <a:chExt cx="6066790" cy="2828925"/>
                        </a:xfrm>
                      </xdr:grpSpPr>
                      <xdr:pic>
                        <xdr:nvPicPr>
                          <xdr:cNvPr id="89" name="図 121">
                            <a:extLst>
                              <a:ext uri="{FF2B5EF4-FFF2-40B4-BE49-F238E27FC236}">
                                <a16:creationId xmlns:a16="http://schemas.microsoft.com/office/drawing/2014/main" id="{F5E205AF-7DDE-4F44-ABEC-3E7875DFB36D}"/>
                              </a:ext>
                            </a:extLst>
                          </xdr:cNvPr>
                          <xdr:cNvPicPr>
                            <a:picLocks noChangeAspect="1"/>
                          </xdr:cNvPicPr>
                        </xdr:nvPicPr>
                        <xdr:blipFill>
                          <a:blip xmlns:r="http://schemas.openxmlformats.org/officeDocument/2006/relationships" r:embed="rId1">
                            <a:extLst>
                              <a:ext uri="{28A0092B-C50C-407E-A947-70E740481C1C}">
                                <a14:useLocalDpi xmlns:a14="http://schemas.microsoft.com/office/drawing/2010/main" val="0"/>
                              </a:ext>
                            </a:extLst>
                          </a:blip>
                          <a:srcRect/>
                          <a:stretch>
                            <a:fillRect/>
                          </a:stretch>
                        </xdr:blipFill>
                        <xdr:spPr bwMode="auto">
                          <a:xfrm>
                            <a:off x="123825" y="904875"/>
                            <a:ext cx="6066790" cy="2828925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val="FFFFFF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</a:extLst>
                        </xdr:spPr>
                      </xdr:pic>
                      <xdr:sp macro="" textlink="">
                        <xdr:nvSpPr>
                          <xdr:cNvPr id="90" name="テキスト ボックス 6">
                            <a:extLst>
                              <a:ext uri="{FF2B5EF4-FFF2-40B4-BE49-F238E27FC236}">
                                <a16:creationId xmlns:a16="http://schemas.microsoft.com/office/drawing/2014/main" id="{AD932274-A3AD-42E5-9B7A-6AC8F8738D7D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5190595" y="1333500"/>
                            <a:ext cx="580964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algn="ctr">
                              <a:spcAft>
                                <a:spcPts val="0"/>
                              </a:spcAft>
                            </a:pPr>
                            <a:r>
                              <a:rPr lang="en-US" altLang="ja-JP" sz="1100" b="1" kern="100">
                                <a:effectLst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10</a:t>
                            </a:r>
                            <a:endParaRPr lang="ja-JP" sz="105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88" name="テキスト ボックス 5">
                          <a:extLst>
                            <a:ext uri="{FF2B5EF4-FFF2-40B4-BE49-F238E27FC236}">
                              <a16:creationId xmlns:a16="http://schemas.microsoft.com/office/drawing/2014/main" id="{F1C94252-61C4-4BA2-98DF-78CB021C5DC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4847731" y="1838325"/>
                          <a:ext cx="523820" cy="352425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algn="ctr">
                            <a:spcAft>
                              <a:spcPts val="0"/>
                            </a:spcAft>
                          </a:pPr>
                          <a:r>
                            <a:rPr lang="en-US" altLang="ja-JP" sz="1050" b="1" kern="100">
                              <a:effectLst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5</a:t>
                          </a:r>
                          <a:endParaRPr lang="ja-JP" sz="105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86" name="テキスト ボックス 2">
                        <a:extLst>
                          <a:ext uri="{FF2B5EF4-FFF2-40B4-BE49-F238E27FC236}">
                            <a16:creationId xmlns:a16="http://schemas.microsoft.com/office/drawing/2014/main" id="{7136D97E-CE14-44A5-B19F-1926ED81E7DA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485778" y="1828800"/>
                        <a:ext cx="1714321" cy="3810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algn="just">
                          <a:spcAft>
                            <a:spcPts val="0"/>
                          </a:spcAft>
                        </a:pPr>
                        <a:r>
                          <a:rPr lang="ja-JP" sz="140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○○子ども</a:t>
                        </a:r>
                        <a:r>
                          <a:rPr lang="ja-JP" altLang="en-US" sz="1400" b="1" kern="100">
                            <a:effectLst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食堂</a:t>
                        </a:r>
                        <a:endParaRPr lang="ja-JP" sz="1050" b="1" kern="100">
                          <a:effectLst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endParaRPr>
                      </a:p>
                    </xdr:txBody>
                  </xdr:sp>
                </xdr:grpSp>
                <xdr:sp macro="" textlink="">
                  <xdr:nvSpPr>
                    <xdr:cNvPr id="84" name="テキスト ボックス 7">
                      <a:extLst>
                        <a:ext uri="{FF2B5EF4-FFF2-40B4-BE49-F238E27FC236}">
                          <a16:creationId xmlns:a16="http://schemas.microsoft.com/office/drawing/2014/main" id="{0AF5ADD8-B2D4-436D-BA13-1F1942F1188A}"/>
                        </a:ext>
                      </a:extLst>
                    </xdr:cNvPr>
                    <xdr:cNvSpPr txBox="1"/>
                  </xdr:nvSpPr>
                  <xdr:spPr>
                    <a:xfrm>
                      <a:off x="2828642" y="2390775"/>
                      <a:ext cx="342864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algn="ctr">
                        <a:lnSpc>
                          <a:spcPts val="2000"/>
                        </a:lnSpc>
                        <a:spcAft>
                          <a:spcPts val="0"/>
                        </a:spcAft>
                      </a:pPr>
                      <a:r>
                        <a:rPr lang="en-US" altLang="ja-JP" sz="1400" b="1" kern="100">
                          <a:effectLst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2</a:t>
                      </a:r>
                    </a:p>
                  </xdr:txBody>
                </xdr:sp>
              </xdr:grpSp>
              <xdr:sp macro="" textlink="">
                <xdr:nvSpPr>
                  <xdr:cNvPr id="82" name="テキスト ボックス 11">
                    <a:extLst>
                      <a:ext uri="{FF2B5EF4-FFF2-40B4-BE49-F238E27FC236}">
                        <a16:creationId xmlns:a16="http://schemas.microsoft.com/office/drawing/2014/main" id="{03762A1D-D71C-4FE8-B73D-5BD576984727}"/>
                      </a:ext>
                    </a:extLst>
                  </xdr:cNvPr>
                  <xdr:cNvSpPr txBox="1"/>
                </xdr:nvSpPr>
                <xdr:spPr>
                  <a:xfrm>
                    <a:off x="2990550" y="2409825"/>
                    <a:ext cx="247624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algn="ctr">
                      <a:spcAft>
                        <a:spcPts val="0"/>
                      </a:spcAft>
                    </a:pPr>
                    <a:r>
                      <a:rPr lang="en-US" sz="1400" kern="100">
                        <a:effectLst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,</a:t>
                    </a:r>
                    <a:endParaRPr lang="ja-JP" sz="105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80" name="テキスト ボックス 12">
                  <a:extLst>
                    <a:ext uri="{FF2B5EF4-FFF2-40B4-BE49-F238E27FC236}">
                      <a16:creationId xmlns:a16="http://schemas.microsoft.com/office/drawing/2014/main" id="{AADDA2D5-70BF-4867-88E5-C0E56F908BD3}"/>
                    </a:ext>
                  </a:extLst>
                </xdr:cNvPr>
                <xdr:cNvSpPr txBox="1"/>
              </xdr:nvSpPr>
              <xdr:spPr>
                <a:xfrm>
                  <a:off x="2057198" y="3400425"/>
                  <a:ext cx="2095281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ja-JP" altLang="en-US" sz="1400" b="1" i="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交通費</a:t>
                  </a:r>
                  <a:r>
                    <a:rPr lang="ja-JP" sz="1400" b="1" i="0" kern="100">
                      <a:effectLst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として</a:t>
                  </a:r>
                  <a:endParaRPr lang="ja-JP" sz="1050" b="1" i="0" kern="100">
                    <a:effectLst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78" name="テキスト ボックス 10">
                <a:extLst>
                  <a:ext uri="{FF2B5EF4-FFF2-40B4-BE49-F238E27FC236}">
                    <a16:creationId xmlns:a16="http://schemas.microsoft.com/office/drawing/2014/main" id="{1DFDD66F-9EAA-428E-91E5-792026D20C1A}"/>
                  </a:ext>
                </a:extLst>
              </xdr:cNvPr>
              <xdr:cNvSpPr txBox="1"/>
            </xdr:nvSpPr>
            <xdr:spPr>
              <a:xfrm>
                <a:off x="3095314" y="3390900"/>
                <a:ext cx="342864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ts val="2000"/>
                  </a:lnSpc>
                  <a:spcAft>
                    <a:spcPts val="0"/>
                  </a:spcAft>
                </a:pPr>
                <a:r>
                  <a:rPr lang="en-US" altLang="ja-JP" sz="1400" b="1" kern="100">
                    <a:effectLst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5</a:t>
                </a:r>
              </a:p>
              <a:p>
                <a:pPr algn="ctr">
                  <a:lnSpc>
                    <a:spcPts val="2000"/>
                  </a:lnSpc>
                  <a:spcAft>
                    <a:spcPts val="0"/>
                  </a:spcAft>
                </a:pPr>
                <a:endParaRPr lang="en-US" altLang="ja-JP" sz="140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76" name="テキスト ボックス 9">
              <a:extLst>
                <a:ext uri="{FF2B5EF4-FFF2-40B4-BE49-F238E27FC236}">
                  <a16:creationId xmlns:a16="http://schemas.microsoft.com/office/drawing/2014/main" id="{E1D8C4F6-7FF4-41A3-BE97-634D04CE29A8}"/>
                </a:ext>
              </a:extLst>
            </xdr:cNvPr>
            <xdr:cNvSpPr txBox="1"/>
          </xdr:nvSpPr>
          <xdr:spPr>
            <a:xfrm>
              <a:off x="3342938" y="3390900"/>
              <a:ext cx="342864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n-US" altLang="ja-JP" sz="1400" b="1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1</a:t>
              </a:r>
              <a:endParaRPr lang="ja-JP" sz="105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74" name="テキスト ボックス 73">
            <a:extLst>
              <a:ext uri="{FF2B5EF4-FFF2-40B4-BE49-F238E27FC236}">
                <a16:creationId xmlns:a16="http://schemas.microsoft.com/office/drawing/2014/main" id="{35C0E32F-F0A3-4B7E-A730-4A8515BD59D1}"/>
              </a:ext>
            </a:extLst>
          </xdr:cNvPr>
          <xdr:cNvSpPr txBox="1"/>
        </xdr:nvSpPr>
        <xdr:spPr>
          <a:xfrm>
            <a:off x="3590562" y="3419475"/>
            <a:ext cx="342864" cy="49530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2000"/>
              </a:lnSpc>
              <a:spcAft>
                <a:spcPts val="0"/>
              </a:spcAft>
            </a:pPr>
            <a:r>
              <a:rPr lang="en-US" altLang="ja-JP" sz="140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9</a:t>
            </a:r>
            <a:endParaRPr lang="ja-JP" sz="105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ctr">
              <a:lnSpc>
                <a:spcPts val="2000"/>
              </a:lnSpc>
              <a:spcAft>
                <a:spcPts val="0"/>
              </a:spcAft>
            </a:pPr>
            <a:r>
              <a:rPr lang="en-US" sz="140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 </a:t>
            </a:r>
            <a:endParaRPr lang="ja-JP" sz="105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8</xdr:col>
      <xdr:colOff>47625</xdr:colOff>
      <xdr:row>85</xdr:row>
      <xdr:rowOff>95250</xdr:rowOff>
    </xdr:from>
    <xdr:to>
      <xdr:col>8</xdr:col>
      <xdr:colOff>381000</xdr:colOff>
      <xdr:row>87</xdr:row>
      <xdr:rowOff>152400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6C516267-54ED-45AD-BEB1-C15EF4341976}"/>
            </a:ext>
          </a:extLst>
        </xdr:cNvPr>
        <xdr:cNvSpPr/>
      </xdr:nvSpPr>
      <xdr:spPr bwMode="auto">
        <a:xfrm>
          <a:off x="4610100" y="16011525"/>
          <a:ext cx="333375" cy="4191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</xdr:spPr>
      <xdr:txBody>
        <a:bodyPr vertOverflow="clip" vert="eaVert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-1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1</xdr:col>
      <xdr:colOff>180975</xdr:colOff>
      <xdr:row>23</xdr:row>
      <xdr:rowOff>114300</xdr:rowOff>
    </xdr:from>
    <xdr:to>
      <xdr:col>10</xdr:col>
      <xdr:colOff>581025</xdr:colOff>
      <xdr:row>38</xdr:row>
      <xdr:rowOff>19050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BC4A7FAA-2438-4144-8992-DBD2D3BE0773}"/>
            </a:ext>
          </a:extLst>
        </xdr:cNvPr>
        <xdr:cNvGrpSpPr/>
      </xdr:nvGrpSpPr>
      <xdr:grpSpPr>
        <a:xfrm>
          <a:off x="446034" y="4154673"/>
          <a:ext cx="5328029" cy="2362418"/>
          <a:chOff x="533400" y="6419850"/>
          <a:chExt cx="5791200" cy="2828925"/>
        </a:xfrm>
      </xdr:grpSpPr>
      <xdr:grpSp>
        <xdr:nvGrpSpPr>
          <xdr:cNvPr id="93" name="グループ化 102">
            <a:extLst>
              <a:ext uri="{FF2B5EF4-FFF2-40B4-BE49-F238E27FC236}">
                <a16:creationId xmlns:a16="http://schemas.microsoft.com/office/drawing/2014/main" id="{5F40042E-F92C-468B-9A73-D9C881E6314D}"/>
              </a:ext>
            </a:extLst>
          </xdr:cNvPr>
          <xdr:cNvGrpSpPr>
            <a:grpSpLocks/>
          </xdr:cNvGrpSpPr>
        </xdr:nvGrpSpPr>
        <xdr:grpSpPr bwMode="auto">
          <a:xfrm>
            <a:off x="533400" y="6419850"/>
            <a:ext cx="5791200" cy="2828925"/>
            <a:chOff x="103868" y="2476500"/>
            <a:chExt cx="6066790" cy="2828925"/>
          </a:xfrm>
        </xdr:grpSpPr>
        <xdr:grpSp>
          <xdr:nvGrpSpPr>
            <xdr:cNvPr id="97" name="グループ化 103">
              <a:extLst>
                <a:ext uri="{FF2B5EF4-FFF2-40B4-BE49-F238E27FC236}">
                  <a16:creationId xmlns:a16="http://schemas.microsoft.com/office/drawing/2014/main" id="{7D7FBAC3-EE76-43ED-B6DD-60485BEB698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3868" y="2476500"/>
              <a:ext cx="6066790" cy="2828925"/>
              <a:chOff x="103868" y="2476500"/>
              <a:chExt cx="6066790" cy="2828925"/>
            </a:xfrm>
          </xdr:grpSpPr>
          <xdr:grpSp>
            <xdr:nvGrpSpPr>
              <xdr:cNvPr id="99" name="グループ化 105">
                <a:extLst>
                  <a:ext uri="{FF2B5EF4-FFF2-40B4-BE49-F238E27FC236}">
                    <a16:creationId xmlns:a16="http://schemas.microsoft.com/office/drawing/2014/main" id="{9ED2D05F-FD4B-45BC-A43A-BD8B6FBD04E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3868" y="2476500"/>
                <a:ext cx="6066790" cy="2828925"/>
                <a:chOff x="103868" y="2476500"/>
                <a:chExt cx="6066790" cy="2828925"/>
              </a:xfrm>
            </xdr:grpSpPr>
            <xdr:grpSp>
              <xdr:nvGrpSpPr>
                <xdr:cNvPr id="101" name="グループ化 107">
                  <a:extLst>
                    <a:ext uri="{FF2B5EF4-FFF2-40B4-BE49-F238E27FC236}">
                      <a16:creationId xmlns:a16="http://schemas.microsoft.com/office/drawing/2014/main" id="{02284475-3679-40EF-B16F-1A82A2658A67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03868" y="2476500"/>
                  <a:ext cx="6066790" cy="2828925"/>
                  <a:chOff x="103868" y="2076450"/>
                  <a:chExt cx="6066790" cy="2828925"/>
                </a:xfrm>
              </xdr:grpSpPr>
              <xdr:grpSp>
                <xdr:nvGrpSpPr>
                  <xdr:cNvPr id="103" name="グループ化 109">
                    <a:extLst>
                      <a:ext uri="{FF2B5EF4-FFF2-40B4-BE49-F238E27FC236}">
                        <a16:creationId xmlns:a16="http://schemas.microsoft.com/office/drawing/2014/main" id="{F16836D9-B3F1-4495-88C4-C86EB9E81943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03868" y="2076450"/>
                    <a:ext cx="6066790" cy="2828925"/>
                    <a:chOff x="103868" y="1476375"/>
                    <a:chExt cx="6066790" cy="2828925"/>
                  </a:xfrm>
                </xdr:grpSpPr>
                <xdr:grpSp>
                  <xdr:nvGrpSpPr>
                    <xdr:cNvPr id="105" name="グループ化 111">
                      <a:extLst>
                        <a:ext uri="{FF2B5EF4-FFF2-40B4-BE49-F238E27FC236}">
                          <a16:creationId xmlns:a16="http://schemas.microsoft.com/office/drawing/2014/main" id="{9705E7A2-548D-47C1-A28B-F085191464A7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03868" y="1476375"/>
                      <a:ext cx="6066790" cy="2828925"/>
                      <a:chOff x="103868" y="1476375"/>
                      <a:chExt cx="6066790" cy="2828925"/>
                    </a:xfrm>
                  </xdr:grpSpPr>
                  <xdr:grpSp>
                    <xdr:nvGrpSpPr>
                      <xdr:cNvPr id="107" name="グループ化 113">
                        <a:extLst>
                          <a:ext uri="{FF2B5EF4-FFF2-40B4-BE49-F238E27FC236}">
                            <a16:creationId xmlns:a16="http://schemas.microsoft.com/office/drawing/2014/main" id="{8C97A856-D397-4BD1-B03C-DBAB4B98B5A4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03868" y="1476375"/>
                        <a:ext cx="6066790" cy="2828925"/>
                        <a:chOff x="103868" y="1476375"/>
                        <a:chExt cx="6066790" cy="2828925"/>
                      </a:xfrm>
                    </xdr:grpSpPr>
                    <xdr:grpSp>
                      <xdr:nvGrpSpPr>
                        <xdr:cNvPr id="109" name="グループ化 115">
                          <a:extLst>
                            <a:ext uri="{FF2B5EF4-FFF2-40B4-BE49-F238E27FC236}">
                              <a16:creationId xmlns:a16="http://schemas.microsoft.com/office/drawing/2014/main" id="{462D49E8-4F9D-4E6A-91F7-0B2715BFEE6E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3868" y="1476375"/>
                          <a:ext cx="6066790" cy="2828925"/>
                          <a:chOff x="103868" y="1400175"/>
                          <a:chExt cx="6066790" cy="2828925"/>
                        </a:xfrm>
                      </xdr:grpSpPr>
                      <xdr:grpSp>
                        <xdr:nvGrpSpPr>
                          <xdr:cNvPr id="111" name="グループ化 117">
                            <a:extLst>
                              <a:ext uri="{FF2B5EF4-FFF2-40B4-BE49-F238E27FC236}">
                                <a16:creationId xmlns:a16="http://schemas.microsoft.com/office/drawing/2014/main" id="{C534EA98-9199-4D76-8E50-07D5786379E0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3868" y="1400175"/>
                            <a:ext cx="6066790" cy="2828925"/>
                            <a:chOff x="103868" y="1400175"/>
                            <a:chExt cx="6066790" cy="2828925"/>
                          </a:xfrm>
                        </xdr:grpSpPr>
                        <xdr:grpSp>
                          <xdr:nvGrpSpPr>
                            <xdr:cNvPr id="113" name="グループ化 119">
                              <a:extLst>
                                <a:ext uri="{FF2B5EF4-FFF2-40B4-BE49-F238E27FC236}">
                                  <a16:creationId xmlns:a16="http://schemas.microsoft.com/office/drawing/2014/main" id="{0796B261-6714-4485-8D39-1939D8B2C44D}"/>
                                </a:ext>
                              </a:extLst>
                            </xdr:cNvPr>
                            <xdr:cNvGrpSpPr>
                              <a:grpSpLocks/>
                            </xdr:cNvGrpSpPr>
                          </xdr:nvGrpSpPr>
                          <xdr:grpSpPr bwMode="auto">
                            <a:xfrm>
                              <a:off x="103868" y="1400175"/>
                              <a:ext cx="6066790" cy="2828925"/>
                              <a:chOff x="103868" y="895350"/>
                              <a:chExt cx="6066790" cy="2828925"/>
                            </a:xfrm>
                          </xdr:grpSpPr>
                          <xdr:pic>
                            <xdr:nvPicPr>
                              <xdr:cNvPr id="115" name="図 121">
                                <a:extLst>
                                  <a:ext uri="{FF2B5EF4-FFF2-40B4-BE49-F238E27FC236}">
                                    <a16:creationId xmlns:a16="http://schemas.microsoft.com/office/drawing/2014/main" id="{5DCCFE61-A5BF-4945-8201-5CF4809A4277}"/>
                                  </a:ext>
                                </a:extLst>
                              </xdr:cNvPr>
                              <xdr:cNvPicPr>
                                <a:picLocks noChangeAspect="1"/>
                              </xdr:cNvPicPr>
                            </xdr:nvPicPr>
                            <xdr:blipFill>
                              <a:blip xmlns:r="http://schemas.openxmlformats.org/officeDocument/2006/relationships" r:embed="rId1">
                                <a:extLst>
                                  <a:ext uri="{28A0092B-C50C-407E-A947-70E740481C1C}">
                                    <a14:useLocalDpi xmlns:a14="http://schemas.microsoft.com/office/drawing/2010/main" val="0"/>
                                  </a:ext>
                                </a:extLst>
                              </a:blip>
                              <a:srcRect/>
                              <a:stretch>
                                <a:fillRect/>
                              </a:stretch>
                            </xdr:blipFill>
                            <xdr:spPr bwMode="auto">
                              <a:xfrm>
                                <a:off x="103868" y="895350"/>
                                <a:ext cx="6066790" cy="2828925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  <a:extLst>
                                <a:ext uri="{909E8E84-426E-40DD-AFC4-6F175D3DCCD1}">
                                  <a14:hiddenFill xmlns:a14="http://schemas.microsoft.com/office/drawing/2010/main">
                                    <a:solidFill>
                                      <a:srgbClr val="FFFFFF"/>
                                    </a:solidFill>
                                  </a14:hiddenFill>
                                </a:ext>
                                <a:ext uri="{91240B29-F687-4F45-9708-019B960494DF}">
                                  <a14:hiddenLine xmlns:a14="http://schemas.microsoft.com/office/drawing/2010/main"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14:hiddenLine>
                                </a:ext>
                              </a:extLst>
                            </xdr:spPr>
                          </xdr:pic>
                          <xdr:sp macro="" textlink="">
                            <xdr:nvSpPr>
                              <xdr:cNvPr id="116" name="テキスト ボックス 6">
                                <a:extLst>
                                  <a:ext uri="{FF2B5EF4-FFF2-40B4-BE49-F238E27FC236}">
                                    <a16:creationId xmlns:a16="http://schemas.microsoft.com/office/drawing/2014/main" id="{64AE2BEE-D8AA-4D04-B773-E8C00358ACA6}"/>
                                  </a:ext>
                                </a:extLst>
                              </xdr:cNvPr>
                              <xdr:cNvSpPr txBox="1"/>
                            </xdr:nvSpPr>
                            <xdr:spPr>
                              <a:xfrm>
                                <a:off x="5192788" y="1333500"/>
                                <a:ext cx="578740" cy="352425"/>
                              </a:xfrm>
                              <a:prstGeom prst="rect">
                                <a:avLst/>
                              </a:prstGeom>
                              <a:noFill/>
                              <a:ln w="6350">
                                <a:noFill/>
                              </a:ln>
                            </xdr:spPr>
                            <xdr:txBody>
                              <a:bodyPr rot="0" spcFirstLastPara="0" vert="horz" wrap="square" lIns="91440" tIns="45720" rIns="91440" bIns="45720" numCol="1" spcCol="0" rtlCol="0" fromWordArt="0" anchor="t" anchorCtr="0" forceAA="0" compatLnSpc="1">
                                <a:prstTxWarp prst="textNoShape">
                                  <a:avLst/>
                                </a:prstTxWarp>
                                <a:noAutofit/>
                              </a:bodyPr>
                              <a:lstStyle/>
                              <a:p>
                                <a:pPr marL="0" marR="0" lvl="0" indent="0" algn="ctr" defTabSz="914400" eaLnBrk="1" fontAlgn="auto" latinLnBrk="0" hangingPunct="1">
                                  <a:lnSpc>
                                    <a:spcPct val="100000"/>
                                  </a:lnSpc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Tx/>
                                  <a:buSzTx/>
                                  <a:buFontTx/>
                                  <a:buNone/>
                                  <a:tabLst/>
                                  <a:defRPr/>
                                </a:pPr>
                                <a:r>
                                  <a:rPr kumimoji="0" lang="en-US" altLang="ja-JP" sz="1050" b="1" i="0" u="none" strike="noStrike" kern="10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游明朝" panose="02020400000000000000" pitchFamily="18" charset="-128"/>
                                    <a:ea typeface="游明朝" panose="02020400000000000000" pitchFamily="18" charset="-128"/>
                                    <a:cs typeface="Times New Roman" panose="02020603050405020304" pitchFamily="18" charset="0"/>
                                  </a:rPr>
                                  <a:t>6</a:t>
                                </a:r>
                                <a:endParaRPr kumimoji="0" lang="ja-JP" altLang="en-US" sz="1050" b="1" i="0" u="none" strike="noStrike" kern="10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sysClr val="windowText" lastClr="000000"/>
                                  </a:solidFill>
                                  <a:effectLst/>
                                  <a:uLnTx/>
                                  <a:uFillTx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endParaRPr>
                              </a:p>
                            </xdr:txBody>
                          </xdr:sp>
                        </xdr:grpSp>
                        <xdr:sp macro="" textlink="">
                          <xdr:nvSpPr>
                            <xdr:cNvPr id="114" name="テキスト ボックス 5">
                              <a:extLst>
                                <a:ext uri="{FF2B5EF4-FFF2-40B4-BE49-F238E27FC236}">
                                  <a16:creationId xmlns:a16="http://schemas.microsoft.com/office/drawing/2014/main" id="{3A251E3F-6EEF-405C-BAC1-DB7F9508CE1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4843548" y="1838325"/>
                              <a:ext cx="528848" cy="352425"/>
                            </a:xfrm>
                            <a:prstGeom prst="rect">
                              <a:avLst/>
                            </a:prstGeom>
                            <a:noFill/>
                            <a:ln w="6350">
                              <a:noFill/>
                            </a:ln>
                          </xdr:spPr>
                          <xdr:txBody>
                            <a:bodyPr rot="0" spcFirstLastPara="0" vert="horz" wrap="square" lIns="91440" tIns="45720" rIns="91440" bIns="4572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lvl="0" indent="0" algn="ctr" defTabSz="91440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/>
                              </a:pPr>
                              <a:r>
                                <a:rPr kumimoji="0" lang="en-US" altLang="ja-JP" sz="1050" b="1" i="0" u="none" strike="noStrike" kern="10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sysClr val="windowText" lastClr="000000"/>
                                  </a:solidFill>
                                  <a:effectLst/>
                                  <a:uLnTx/>
                                  <a:uFillTx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rPr>
                                <a:t>4</a:t>
                              </a:r>
                              <a:endParaRPr kumimoji="0" lang="ja-JP" altLang="en-US" sz="105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endParaRPr>
                            </a:p>
                          </xdr:txBody>
                        </xdr:sp>
                      </xdr:grpSp>
                      <xdr:sp macro="" textlink="">
                        <xdr:nvSpPr>
                          <xdr:cNvPr id="112" name="テキスト ボックス 3">
                            <a:extLst>
                              <a:ext uri="{FF2B5EF4-FFF2-40B4-BE49-F238E27FC236}">
                                <a16:creationId xmlns:a16="http://schemas.microsoft.com/office/drawing/2014/main" id="{AB684C71-6F3C-47E5-84C6-67885CF6BB86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294743" y="1895475"/>
                            <a:ext cx="678523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marL="0" marR="0" lvl="0" indent="0" algn="ctr" defTabSz="914400" eaLnBrk="1" fontAlgn="auto" latinLnBrk="0" hangingPunct="1">
                              <a:lnSpc>
                                <a:spcPts val="12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/>
                            </a:pPr>
                            <a:r>
                              <a:rPr kumimoji="0" lang="en-US" altLang="ja-JP" sz="105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20××</a:t>
                            </a:r>
                          </a:p>
                          <a:p>
                            <a:pPr marL="0" marR="0" lvl="0" indent="0" algn="ctr" defTabSz="914400" eaLnBrk="1" fontAlgn="auto" latinLnBrk="0" hangingPunct="1">
                              <a:lnSpc>
                                <a:spcPts val="15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/>
                            </a:pPr>
                            <a:endParaRPr kumimoji="0" lang="ja-JP" altLang="en-US" sz="105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110" name="テキスト ボックス 2">
                          <a:extLst>
                            <a:ext uri="{FF2B5EF4-FFF2-40B4-BE49-F238E27FC236}">
                              <a16:creationId xmlns:a16="http://schemas.microsoft.com/office/drawing/2014/main" id="{72832A61-CAED-45AE-9C59-10638E4F3C8E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2488676" y="1828800"/>
                          <a:ext cx="1716263" cy="381000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marL="0" marR="0" lvl="0" indent="0" algn="just" defTabSz="914400" eaLnBrk="1" fontAlgn="auto" latinLnBrk="0" hangingPunct="1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r>
                            <a:rPr kumimoji="0" lang="ja-JP" altLang="en-US" sz="140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○○子ども食堂</a:t>
                          </a:r>
                          <a:endParaRPr kumimoji="0" lang="ja-JP" altLang="en-US" sz="105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108" name="テキスト ボックス 7">
                        <a:extLst>
                          <a:ext uri="{FF2B5EF4-FFF2-40B4-BE49-F238E27FC236}">
                            <a16:creationId xmlns:a16="http://schemas.microsoft.com/office/drawing/2014/main" id="{81E7D0A2-577E-46DB-97BD-414F69B52839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827937" y="2390775"/>
                        <a:ext cx="339261" cy="4953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lvl="0" indent="0" algn="ctr" defTabSz="91440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/>
                        </a:pPr>
                        <a:r>
                          <a:rPr kumimoji="0" lang="en-US" altLang="ja-JP" sz="140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1</a:t>
                        </a:r>
                      </a:p>
                    </xdr:txBody>
                  </xdr:sp>
                </xdr:grpSp>
                <xdr:sp macro="" textlink="">
                  <xdr:nvSpPr>
                    <xdr:cNvPr id="106" name="テキスト ボックス 11">
                      <a:extLst>
                        <a:ext uri="{FF2B5EF4-FFF2-40B4-BE49-F238E27FC236}">
                          <a16:creationId xmlns:a16="http://schemas.microsoft.com/office/drawing/2014/main" id="{C54C31E9-5EC8-43BF-B2DD-FA641EDA0AD4}"/>
                        </a:ext>
                      </a:extLst>
                    </xdr:cNvPr>
                    <xdr:cNvSpPr txBox="1"/>
                  </xdr:nvSpPr>
                  <xdr:spPr>
                    <a:xfrm>
                      <a:off x="2987589" y="2409825"/>
                      <a:ext cx="249457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kumimoji="0" lang="en-US" sz="1400" b="0" i="0" u="none" strike="noStrike" kern="10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,</a:t>
                      </a:r>
                      <a:endParaRPr kumimoji="0" lang="ja-JP" altLang="en-US" sz="1050" b="0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104" name="テキスト ボックス 12">
                    <a:extLst>
                      <a:ext uri="{FF2B5EF4-FFF2-40B4-BE49-F238E27FC236}">
                        <a16:creationId xmlns:a16="http://schemas.microsoft.com/office/drawing/2014/main" id="{001D2DE6-E354-4E90-A73F-7EBB38EFB42C}"/>
                      </a:ext>
                    </a:extLst>
                  </xdr:cNvPr>
                  <xdr:cNvSpPr txBox="1"/>
                </xdr:nvSpPr>
                <xdr:spPr>
                  <a:xfrm>
                    <a:off x="2059610" y="3400425"/>
                    <a:ext cx="2095437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marL="0" marR="0" lvl="0" indent="0" algn="ctr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kumimoji="0" lang="ja-JP" altLang="en-US" sz="1400" b="1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郵便代として</a:t>
                    </a:r>
                    <a:endParaRPr kumimoji="0" lang="ja-JP" altLang="en-US" sz="1050" b="1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102" name="テキスト ボックス 10">
                  <a:extLst>
                    <a:ext uri="{FF2B5EF4-FFF2-40B4-BE49-F238E27FC236}">
                      <a16:creationId xmlns:a16="http://schemas.microsoft.com/office/drawing/2014/main" id="{01B40570-ECCB-4F7B-B09E-4A0A23F73D15}"/>
                    </a:ext>
                  </a:extLst>
                </xdr:cNvPr>
                <xdr:cNvSpPr txBox="1"/>
              </xdr:nvSpPr>
              <xdr:spPr>
                <a:xfrm>
                  <a:off x="3097350" y="3390900"/>
                  <a:ext cx="339261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altLang="ja-JP" sz="1400" b="1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5</a:t>
                  </a:r>
                </a:p>
              </xdr:txBody>
            </xdr:sp>
          </xdr:grpSp>
          <xdr:sp macro="" textlink="">
            <xdr:nvSpPr>
              <xdr:cNvPr id="100" name="テキスト ボックス 9">
                <a:extLst>
                  <a:ext uri="{FF2B5EF4-FFF2-40B4-BE49-F238E27FC236}">
                    <a16:creationId xmlns:a16="http://schemas.microsoft.com/office/drawing/2014/main" id="{3726D1FF-7F82-4F7A-A12B-C31737971C9C}"/>
                  </a:ext>
                </a:extLst>
              </xdr:cNvPr>
              <xdr:cNvSpPr txBox="1"/>
            </xdr:nvSpPr>
            <xdr:spPr>
              <a:xfrm>
                <a:off x="3346807" y="3390900"/>
                <a:ext cx="339261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altLang="ja-JP" sz="1400" b="1" i="0" u="none" strike="noStrike" kern="10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2</a:t>
                </a:r>
                <a:endParaRPr kumimoji="0" lang="ja-JP" altLang="en-US" sz="105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98" name="テキスト ボックス 97">
              <a:extLst>
                <a:ext uri="{FF2B5EF4-FFF2-40B4-BE49-F238E27FC236}">
                  <a16:creationId xmlns:a16="http://schemas.microsoft.com/office/drawing/2014/main" id="{B413FC8F-6708-4C8C-BC02-540D2F92EBB0}"/>
                </a:ext>
              </a:extLst>
            </xdr:cNvPr>
            <xdr:cNvSpPr txBox="1"/>
          </xdr:nvSpPr>
          <xdr:spPr>
            <a:xfrm>
              <a:off x="3586286" y="3419475"/>
              <a:ext cx="349240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2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altLang="ja-JP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6</a:t>
              </a:r>
              <a:r>
                <a:rPr kumimoji="0" lang="en-US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 </a:t>
              </a:r>
              <a:endParaRPr kumimoji="0" lang="ja-JP" altLang="en-US" sz="1050" b="1" i="0" u="none" strike="noStrike" kern="1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4" name="グループ化 1">
            <a:extLst>
              <a:ext uri="{FF2B5EF4-FFF2-40B4-BE49-F238E27FC236}">
                <a16:creationId xmlns:a16="http://schemas.microsoft.com/office/drawing/2014/main" id="{F372155F-3A8A-4BB8-B0AF-0D7E002F17D8}"/>
              </a:ext>
            </a:extLst>
          </xdr:cNvPr>
          <xdr:cNvGrpSpPr>
            <a:grpSpLocks/>
          </xdr:cNvGrpSpPr>
        </xdr:nvGrpSpPr>
        <xdr:grpSpPr bwMode="auto">
          <a:xfrm>
            <a:off x="5334000" y="8534400"/>
            <a:ext cx="342900" cy="466725"/>
            <a:chOff x="6406598" y="1279389"/>
            <a:chExt cx="342900" cy="277456"/>
          </a:xfrm>
        </xdr:grpSpPr>
        <xdr:sp macro="" textlink="">
          <xdr:nvSpPr>
            <xdr:cNvPr id="95" name="円/楕円 46">
              <a:extLst>
                <a:ext uri="{FF2B5EF4-FFF2-40B4-BE49-F238E27FC236}">
                  <a16:creationId xmlns:a16="http://schemas.microsoft.com/office/drawing/2014/main" id="{BC643CB7-1159-442C-B377-823859AD292E}"/>
                </a:ext>
              </a:extLst>
            </xdr:cNvPr>
            <xdr:cNvSpPr/>
          </xdr:nvSpPr>
          <xdr:spPr bwMode="auto">
            <a:xfrm>
              <a:off x="6406598" y="1279389"/>
              <a:ext cx="342900" cy="277456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96" name="正方形/長方形 95">
              <a:extLst>
                <a:ext uri="{FF2B5EF4-FFF2-40B4-BE49-F238E27FC236}">
                  <a16:creationId xmlns:a16="http://schemas.microsoft.com/office/drawing/2014/main" id="{2C0FA855-C0B1-49EE-8BBB-FFEED1894A76}"/>
                </a:ext>
              </a:extLst>
            </xdr:cNvPr>
            <xdr:cNvSpPr/>
          </xdr:nvSpPr>
          <xdr:spPr bwMode="auto">
            <a:xfrm>
              <a:off x="6406598" y="1296376"/>
              <a:ext cx="333375" cy="249144"/>
            </a:xfrm>
            <a:prstGeom prst="rect">
              <a:avLst/>
            </a:prstGeom>
            <a:noFill/>
            <a:ln w="19050" cap="flat" cmpd="sng" algn="ctr">
              <a:noFill/>
              <a:prstDash val="solid"/>
            </a:ln>
            <a:effectLst/>
          </xdr:spPr>
          <xdr:txBody>
            <a:bodyPr vertOverflow="clip" vert="eaVert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 b="1" i="0" u="none" strike="noStrike" kern="0" cap="none" spc="-1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HG丸ｺﾞｼｯｸM-PRO" pitchFamily="50" charset="-128"/>
                  <a:ea typeface="HG丸ｺﾞｼｯｸM-PRO" pitchFamily="50" charset="-128"/>
                  <a:cs typeface="+mn-cs"/>
                </a:rPr>
                <a:t>印</a:t>
              </a:r>
            </a:p>
          </xdr:txBody>
        </xdr:sp>
      </xdr:grpSp>
    </xdr:grpSp>
    <xdr:clientData/>
  </xdr:twoCellAnchor>
  <xdr:twoCellAnchor>
    <xdr:from>
      <xdr:col>7</xdr:col>
      <xdr:colOff>933450</xdr:colOff>
      <xdr:row>85</xdr:row>
      <xdr:rowOff>104775</xdr:rowOff>
    </xdr:from>
    <xdr:to>
      <xdr:col>8</xdr:col>
      <xdr:colOff>152400</xdr:colOff>
      <xdr:row>88</xdr:row>
      <xdr:rowOff>28575</xdr:rowOff>
    </xdr:to>
    <xdr:grpSp>
      <xdr:nvGrpSpPr>
        <xdr:cNvPr id="117" name="グループ化 1">
          <a:extLst>
            <a:ext uri="{FF2B5EF4-FFF2-40B4-BE49-F238E27FC236}">
              <a16:creationId xmlns:a16="http://schemas.microsoft.com/office/drawing/2014/main" id="{94D01857-1AEF-402D-981D-7AFB91C8A1A5}"/>
            </a:ext>
          </a:extLst>
        </xdr:cNvPr>
        <xdr:cNvGrpSpPr>
          <a:grpSpLocks/>
        </xdr:cNvGrpSpPr>
      </xdr:nvGrpSpPr>
      <xdr:grpSpPr bwMode="auto">
        <a:xfrm>
          <a:off x="4022614" y="14458966"/>
          <a:ext cx="314814" cy="421277"/>
          <a:chOff x="6406598" y="1279389"/>
          <a:chExt cx="342900" cy="277456"/>
        </a:xfrm>
      </xdr:grpSpPr>
      <xdr:sp macro="" textlink="">
        <xdr:nvSpPr>
          <xdr:cNvPr id="118" name="円/楕円 46">
            <a:extLst>
              <a:ext uri="{FF2B5EF4-FFF2-40B4-BE49-F238E27FC236}">
                <a16:creationId xmlns:a16="http://schemas.microsoft.com/office/drawing/2014/main" id="{8DA35133-FE85-4179-841C-F15E85821F6E}"/>
              </a:ext>
            </a:extLst>
          </xdr:cNvPr>
          <xdr:cNvSpPr/>
        </xdr:nvSpPr>
        <xdr:spPr bwMode="auto">
          <a:xfrm>
            <a:off x="6406598" y="1279389"/>
            <a:ext cx="342900" cy="277456"/>
          </a:xfrm>
          <a:prstGeom prst="ellipse">
            <a:avLst/>
          </a:prstGeom>
          <a:noFill/>
          <a:ln w="1905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19" name="正方形/長方形 118">
            <a:extLst>
              <a:ext uri="{FF2B5EF4-FFF2-40B4-BE49-F238E27FC236}">
                <a16:creationId xmlns:a16="http://schemas.microsoft.com/office/drawing/2014/main" id="{3C1A5D45-1506-4153-8D8C-4A2D16ECDEE4}"/>
              </a:ext>
            </a:extLst>
          </xdr:cNvPr>
          <xdr:cNvSpPr/>
        </xdr:nvSpPr>
        <xdr:spPr bwMode="auto">
          <a:xfrm>
            <a:off x="6406598" y="1296376"/>
            <a:ext cx="333375" cy="249144"/>
          </a:xfrm>
          <a:prstGeom prst="rect">
            <a:avLst/>
          </a:prstGeom>
          <a:noFill/>
          <a:ln w="19050" cap="flat" cmpd="sng" algn="ctr">
            <a:noFill/>
            <a:prstDash val="solid"/>
          </a:ln>
          <a:effectLst/>
        </xdr:spPr>
        <xdr:txBody>
          <a:bodyPr vertOverflow="clip" vert="eaVert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1" i="0" u="none" strike="noStrike" kern="0" cap="none" spc="-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itchFamily="50" charset="-128"/>
                <a:ea typeface="HG丸ｺﾞｼｯｸM-PRO" pitchFamily="50" charset="-128"/>
                <a:cs typeface="+mn-cs"/>
              </a:rPr>
              <a:t>印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28575</xdr:rowOff>
    </xdr:from>
    <xdr:to>
      <xdr:col>4</xdr:col>
      <xdr:colOff>114300</xdr:colOff>
      <xdr:row>8</xdr:row>
      <xdr:rowOff>161925</xdr:rowOff>
    </xdr:to>
    <xdr:sp macro="" textlink="">
      <xdr:nvSpPr>
        <xdr:cNvPr id="120" name="テキスト ボックス 12">
          <a:extLst>
            <a:ext uri="{FF2B5EF4-FFF2-40B4-BE49-F238E27FC236}">
              <a16:creationId xmlns:a16="http://schemas.microsoft.com/office/drawing/2014/main" id="{EA739DA2-2133-4DB8-9A44-EE8B4A1B00D5}"/>
            </a:ext>
          </a:extLst>
        </xdr:cNvPr>
        <xdr:cNvSpPr txBox="1"/>
      </xdr:nvSpPr>
      <xdr:spPr bwMode="auto">
        <a:xfrm>
          <a:off x="0" y="1438275"/>
          <a:ext cx="2095500" cy="4953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b="1" i="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需用費</a:t>
          </a:r>
          <a:endParaRPr lang="ja-JP" sz="1050" b="1" i="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22</xdr:row>
      <xdr:rowOff>28575</xdr:rowOff>
    </xdr:from>
    <xdr:to>
      <xdr:col>4</xdr:col>
      <xdr:colOff>114300</xdr:colOff>
      <xdr:row>24</xdr:row>
      <xdr:rowOff>161925</xdr:rowOff>
    </xdr:to>
    <xdr:sp macro="" textlink="">
      <xdr:nvSpPr>
        <xdr:cNvPr id="121" name="テキスト ボックス 12">
          <a:extLst>
            <a:ext uri="{FF2B5EF4-FFF2-40B4-BE49-F238E27FC236}">
              <a16:creationId xmlns:a16="http://schemas.microsoft.com/office/drawing/2014/main" id="{6929B3B1-4C3B-4CA5-9AC6-D72B274531F8}"/>
            </a:ext>
          </a:extLst>
        </xdr:cNvPr>
        <xdr:cNvSpPr txBox="1"/>
      </xdr:nvSpPr>
      <xdr:spPr bwMode="auto">
        <a:xfrm>
          <a:off x="0" y="4333875"/>
          <a:ext cx="2095500" cy="4953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b="1" i="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役務費</a:t>
          </a:r>
          <a:endParaRPr lang="ja-JP" sz="1050" b="1" i="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142875</xdr:colOff>
      <xdr:row>61</xdr:row>
      <xdr:rowOff>47625</xdr:rowOff>
    </xdr:from>
    <xdr:to>
      <xdr:col>9</xdr:col>
      <xdr:colOff>76200</xdr:colOff>
      <xdr:row>63</xdr:row>
      <xdr:rowOff>38100</xdr:rowOff>
    </xdr:to>
    <xdr:sp macro="" textlink="">
      <xdr:nvSpPr>
        <xdr:cNvPr id="122" name="テキスト ボックス 3">
          <a:extLst>
            <a:ext uri="{FF2B5EF4-FFF2-40B4-BE49-F238E27FC236}">
              <a16:creationId xmlns:a16="http://schemas.microsoft.com/office/drawing/2014/main" id="{E971C5A4-08FA-48DF-BA66-0CB3F5EABFBA}"/>
            </a:ext>
          </a:extLst>
        </xdr:cNvPr>
        <xdr:cNvSpPr txBox="1"/>
      </xdr:nvSpPr>
      <xdr:spPr bwMode="auto">
        <a:xfrm>
          <a:off x="4705350" y="11620500"/>
          <a:ext cx="647700" cy="3524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05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20××</a:t>
          </a: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05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133350</xdr:colOff>
      <xdr:row>78</xdr:row>
      <xdr:rowOff>152400</xdr:rowOff>
    </xdr:from>
    <xdr:to>
      <xdr:col>9</xdr:col>
      <xdr:colOff>66675</xdr:colOff>
      <xdr:row>80</xdr:row>
      <xdr:rowOff>142875</xdr:rowOff>
    </xdr:to>
    <xdr:sp macro="" textlink="">
      <xdr:nvSpPr>
        <xdr:cNvPr id="123" name="テキスト ボックス 3">
          <a:extLst>
            <a:ext uri="{FF2B5EF4-FFF2-40B4-BE49-F238E27FC236}">
              <a16:creationId xmlns:a16="http://schemas.microsoft.com/office/drawing/2014/main" id="{92DA1079-6BBE-43F5-8ACA-A3CA2F7B96B5}"/>
            </a:ext>
          </a:extLst>
        </xdr:cNvPr>
        <xdr:cNvSpPr txBox="1"/>
      </xdr:nvSpPr>
      <xdr:spPr bwMode="auto">
        <a:xfrm>
          <a:off x="4695825" y="14801850"/>
          <a:ext cx="647700" cy="3524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05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20××</a:t>
          </a: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05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152400</xdr:colOff>
      <xdr:row>36</xdr:row>
      <xdr:rowOff>57150</xdr:rowOff>
    </xdr:from>
    <xdr:to>
      <xdr:col>10</xdr:col>
      <xdr:colOff>552450</xdr:colOff>
      <xdr:row>50</xdr:row>
      <xdr:rowOff>142875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0B703992-577A-4FDC-A95F-97E15E186E00}"/>
            </a:ext>
          </a:extLst>
        </xdr:cNvPr>
        <xdr:cNvGrpSpPr/>
      </xdr:nvGrpSpPr>
      <xdr:grpSpPr>
        <a:xfrm>
          <a:off x="420126" y="6225571"/>
          <a:ext cx="5328029" cy="2363724"/>
          <a:chOff x="533400" y="6419850"/>
          <a:chExt cx="5791200" cy="2828925"/>
        </a:xfrm>
      </xdr:grpSpPr>
      <xdr:grpSp>
        <xdr:nvGrpSpPr>
          <xdr:cNvPr id="125" name="グループ化 102">
            <a:extLst>
              <a:ext uri="{FF2B5EF4-FFF2-40B4-BE49-F238E27FC236}">
                <a16:creationId xmlns:a16="http://schemas.microsoft.com/office/drawing/2014/main" id="{423ACABC-2BAB-4C42-B4D6-A2FE12F6A01D}"/>
              </a:ext>
            </a:extLst>
          </xdr:cNvPr>
          <xdr:cNvGrpSpPr>
            <a:grpSpLocks/>
          </xdr:cNvGrpSpPr>
        </xdr:nvGrpSpPr>
        <xdr:grpSpPr bwMode="auto">
          <a:xfrm>
            <a:off x="533400" y="6419850"/>
            <a:ext cx="5791200" cy="2828925"/>
            <a:chOff x="103868" y="2476500"/>
            <a:chExt cx="6066790" cy="2828925"/>
          </a:xfrm>
        </xdr:grpSpPr>
        <xdr:grpSp>
          <xdr:nvGrpSpPr>
            <xdr:cNvPr id="129" name="グループ化 103">
              <a:extLst>
                <a:ext uri="{FF2B5EF4-FFF2-40B4-BE49-F238E27FC236}">
                  <a16:creationId xmlns:a16="http://schemas.microsoft.com/office/drawing/2014/main" id="{E9FDBEE2-DE90-491C-A2D7-A15EC994EEC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3868" y="2476500"/>
              <a:ext cx="6066790" cy="2828925"/>
              <a:chOff x="103868" y="2476500"/>
              <a:chExt cx="6066790" cy="2828925"/>
            </a:xfrm>
          </xdr:grpSpPr>
          <xdr:grpSp>
            <xdr:nvGrpSpPr>
              <xdr:cNvPr id="131" name="グループ化 105">
                <a:extLst>
                  <a:ext uri="{FF2B5EF4-FFF2-40B4-BE49-F238E27FC236}">
                    <a16:creationId xmlns:a16="http://schemas.microsoft.com/office/drawing/2014/main" id="{D56A7BF8-4A50-4441-8A5B-9E804A83558D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3868" y="2476500"/>
                <a:ext cx="6066790" cy="2828925"/>
                <a:chOff x="103868" y="2476500"/>
                <a:chExt cx="6066790" cy="2828925"/>
              </a:xfrm>
            </xdr:grpSpPr>
            <xdr:grpSp>
              <xdr:nvGrpSpPr>
                <xdr:cNvPr id="133" name="グループ化 107">
                  <a:extLst>
                    <a:ext uri="{FF2B5EF4-FFF2-40B4-BE49-F238E27FC236}">
                      <a16:creationId xmlns:a16="http://schemas.microsoft.com/office/drawing/2014/main" id="{A5441762-E587-424A-BAC9-87271E91653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03868" y="2476500"/>
                  <a:ext cx="6066790" cy="2828925"/>
                  <a:chOff x="103868" y="2076450"/>
                  <a:chExt cx="6066790" cy="2828925"/>
                </a:xfrm>
              </xdr:grpSpPr>
              <xdr:grpSp>
                <xdr:nvGrpSpPr>
                  <xdr:cNvPr id="135" name="グループ化 109">
                    <a:extLst>
                      <a:ext uri="{FF2B5EF4-FFF2-40B4-BE49-F238E27FC236}">
                        <a16:creationId xmlns:a16="http://schemas.microsoft.com/office/drawing/2014/main" id="{56D37530-4EF9-42E5-990F-6FBBB2B15482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03868" y="2076450"/>
                    <a:ext cx="6066790" cy="2828925"/>
                    <a:chOff x="103868" y="1476375"/>
                    <a:chExt cx="6066790" cy="2828925"/>
                  </a:xfrm>
                </xdr:grpSpPr>
                <xdr:grpSp>
                  <xdr:nvGrpSpPr>
                    <xdr:cNvPr id="137" name="グループ化 111">
                      <a:extLst>
                        <a:ext uri="{FF2B5EF4-FFF2-40B4-BE49-F238E27FC236}">
                          <a16:creationId xmlns:a16="http://schemas.microsoft.com/office/drawing/2014/main" id="{D51431AC-A947-4930-88CB-2FD961F60FF5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03868" y="1476375"/>
                      <a:ext cx="6066790" cy="2828925"/>
                      <a:chOff x="103868" y="1476375"/>
                      <a:chExt cx="6066790" cy="2828925"/>
                    </a:xfrm>
                  </xdr:grpSpPr>
                  <xdr:grpSp>
                    <xdr:nvGrpSpPr>
                      <xdr:cNvPr id="139" name="グループ化 113">
                        <a:extLst>
                          <a:ext uri="{FF2B5EF4-FFF2-40B4-BE49-F238E27FC236}">
                            <a16:creationId xmlns:a16="http://schemas.microsoft.com/office/drawing/2014/main" id="{6E18F3AE-A71F-4D4B-A8BA-DFC0C7885EC7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03868" y="1476375"/>
                        <a:ext cx="6066790" cy="2828925"/>
                        <a:chOff x="103868" y="1476375"/>
                        <a:chExt cx="6066790" cy="2828925"/>
                      </a:xfrm>
                    </xdr:grpSpPr>
                    <xdr:grpSp>
                      <xdr:nvGrpSpPr>
                        <xdr:cNvPr id="141" name="グループ化 115">
                          <a:extLst>
                            <a:ext uri="{FF2B5EF4-FFF2-40B4-BE49-F238E27FC236}">
                              <a16:creationId xmlns:a16="http://schemas.microsoft.com/office/drawing/2014/main" id="{84FB3611-9C13-49F7-BF74-7AFD010A77BB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3868" y="1476375"/>
                          <a:ext cx="6066790" cy="2828925"/>
                          <a:chOff x="103868" y="1400175"/>
                          <a:chExt cx="6066790" cy="2828925"/>
                        </a:xfrm>
                      </xdr:grpSpPr>
                      <xdr:grpSp>
                        <xdr:nvGrpSpPr>
                          <xdr:cNvPr id="143" name="グループ化 117">
                            <a:extLst>
                              <a:ext uri="{FF2B5EF4-FFF2-40B4-BE49-F238E27FC236}">
                                <a16:creationId xmlns:a16="http://schemas.microsoft.com/office/drawing/2014/main" id="{1A9C4D61-5C44-407C-B386-DA0C8852EF50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3868" y="1400175"/>
                            <a:ext cx="6066790" cy="2828925"/>
                            <a:chOff x="103868" y="1400175"/>
                            <a:chExt cx="6066790" cy="2828925"/>
                          </a:xfrm>
                        </xdr:grpSpPr>
                        <xdr:grpSp>
                          <xdr:nvGrpSpPr>
                            <xdr:cNvPr id="145" name="グループ化 119">
                              <a:extLst>
                                <a:ext uri="{FF2B5EF4-FFF2-40B4-BE49-F238E27FC236}">
                                  <a16:creationId xmlns:a16="http://schemas.microsoft.com/office/drawing/2014/main" id="{505002A8-4E80-4CD9-B9C9-8C53DE574803}"/>
                                </a:ext>
                              </a:extLst>
                            </xdr:cNvPr>
                            <xdr:cNvGrpSpPr>
                              <a:grpSpLocks/>
                            </xdr:cNvGrpSpPr>
                          </xdr:nvGrpSpPr>
                          <xdr:grpSpPr bwMode="auto">
                            <a:xfrm>
                              <a:off x="103868" y="1400175"/>
                              <a:ext cx="6066790" cy="2828925"/>
                              <a:chOff x="103868" y="895350"/>
                              <a:chExt cx="6066790" cy="2828925"/>
                            </a:xfrm>
                          </xdr:grpSpPr>
                          <xdr:pic>
                            <xdr:nvPicPr>
                              <xdr:cNvPr id="147" name="図 121">
                                <a:extLst>
                                  <a:ext uri="{FF2B5EF4-FFF2-40B4-BE49-F238E27FC236}">
                                    <a16:creationId xmlns:a16="http://schemas.microsoft.com/office/drawing/2014/main" id="{C7894416-D644-4143-BF5A-DA17BC1E380F}"/>
                                  </a:ext>
                                </a:extLst>
                              </xdr:cNvPr>
                              <xdr:cNvPicPr>
                                <a:picLocks noChangeAspect="1"/>
                              </xdr:cNvPicPr>
                            </xdr:nvPicPr>
                            <xdr:blipFill>
                              <a:blip xmlns:r="http://schemas.openxmlformats.org/officeDocument/2006/relationships" r:embed="rId1">
                                <a:extLst>
                                  <a:ext uri="{28A0092B-C50C-407E-A947-70E740481C1C}">
                                    <a14:useLocalDpi xmlns:a14="http://schemas.microsoft.com/office/drawing/2010/main" val="0"/>
                                  </a:ext>
                                </a:extLst>
                              </a:blip>
                              <a:srcRect/>
                              <a:stretch>
                                <a:fillRect/>
                              </a:stretch>
                            </xdr:blipFill>
                            <xdr:spPr bwMode="auto">
                              <a:xfrm>
                                <a:off x="103868" y="895350"/>
                                <a:ext cx="6066790" cy="2828925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  <a:extLst>
                                <a:ext uri="{909E8E84-426E-40DD-AFC4-6F175D3DCCD1}">
                                  <a14:hiddenFill xmlns:a14="http://schemas.microsoft.com/office/drawing/2010/main">
                                    <a:solidFill>
                                      <a:srgbClr val="FFFFFF"/>
                                    </a:solidFill>
                                  </a14:hiddenFill>
                                </a:ext>
                                <a:ext uri="{91240B29-F687-4F45-9708-019B960494DF}">
                                  <a14:hiddenLine xmlns:a14="http://schemas.microsoft.com/office/drawing/2010/main"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14:hiddenLine>
                                </a:ext>
                              </a:extLst>
                            </xdr:spPr>
                          </xdr:pic>
                          <xdr:sp macro="" textlink="">
                            <xdr:nvSpPr>
                              <xdr:cNvPr id="148" name="テキスト ボックス 6">
                                <a:extLst>
                                  <a:ext uri="{FF2B5EF4-FFF2-40B4-BE49-F238E27FC236}">
                                    <a16:creationId xmlns:a16="http://schemas.microsoft.com/office/drawing/2014/main" id="{9F45E04E-BABB-4621-B7B0-F3EA16B0D669}"/>
                                  </a:ext>
                                </a:extLst>
                              </xdr:cNvPr>
                              <xdr:cNvSpPr txBox="1"/>
                            </xdr:nvSpPr>
                            <xdr:spPr>
                              <a:xfrm>
                                <a:off x="5192788" y="1333500"/>
                                <a:ext cx="578740" cy="352425"/>
                              </a:xfrm>
                              <a:prstGeom prst="rect">
                                <a:avLst/>
                              </a:prstGeom>
                              <a:noFill/>
                              <a:ln w="6350">
                                <a:noFill/>
                              </a:ln>
                            </xdr:spPr>
                            <xdr:txBody>
                              <a:bodyPr rot="0" spcFirstLastPara="0" vert="horz" wrap="square" lIns="91440" tIns="45720" rIns="91440" bIns="45720" numCol="1" spcCol="0" rtlCol="0" fromWordArt="0" anchor="t" anchorCtr="0" forceAA="0" compatLnSpc="1">
                                <a:prstTxWarp prst="textNoShape">
                                  <a:avLst/>
                                </a:prstTxWarp>
                                <a:noAutofit/>
                              </a:bodyPr>
                              <a:lstStyle/>
                              <a:p>
                                <a:pPr marL="0" marR="0" lvl="0" indent="0" algn="ctr" defTabSz="914400" eaLnBrk="1" fontAlgn="auto" latinLnBrk="0" hangingPunct="1">
                                  <a:lnSpc>
                                    <a:spcPct val="100000"/>
                                  </a:lnSpc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Tx/>
                                  <a:buSzTx/>
                                  <a:buFontTx/>
                                  <a:buNone/>
                                  <a:tabLst/>
                                  <a:defRPr/>
                                </a:pPr>
                                <a:r>
                                  <a:rPr kumimoji="0" lang="en-US" altLang="ja-JP" sz="1050" b="1" i="0" u="none" strike="noStrike" kern="10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ysClr val="windowText" lastClr="000000"/>
                                    </a:solidFill>
                                    <a:effectLst/>
                                    <a:uLnTx/>
                                    <a:uFillTx/>
                                    <a:latin typeface="游明朝" panose="02020400000000000000" pitchFamily="18" charset="-128"/>
                                    <a:ea typeface="游明朝" panose="02020400000000000000" pitchFamily="18" charset="-128"/>
                                    <a:cs typeface="Times New Roman" panose="02020603050405020304" pitchFamily="18" charset="0"/>
                                  </a:rPr>
                                  <a:t>25</a:t>
                                </a:r>
                                <a:endParaRPr kumimoji="0" lang="ja-JP" altLang="en-US" sz="1050" b="1" i="0" u="none" strike="noStrike" kern="10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sysClr val="windowText" lastClr="000000"/>
                                  </a:solidFill>
                                  <a:effectLst/>
                                  <a:uLnTx/>
                                  <a:uFillTx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endParaRPr>
                              </a:p>
                            </xdr:txBody>
                          </xdr:sp>
                        </xdr:grpSp>
                        <xdr:sp macro="" textlink="">
                          <xdr:nvSpPr>
                            <xdr:cNvPr id="146" name="テキスト ボックス 5">
                              <a:extLst>
                                <a:ext uri="{FF2B5EF4-FFF2-40B4-BE49-F238E27FC236}">
                                  <a16:creationId xmlns:a16="http://schemas.microsoft.com/office/drawing/2014/main" id="{84CD7159-5B69-49E2-8856-90476B30436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4843548" y="1838325"/>
                              <a:ext cx="528848" cy="352425"/>
                            </a:xfrm>
                            <a:prstGeom prst="rect">
                              <a:avLst/>
                            </a:prstGeom>
                            <a:noFill/>
                            <a:ln w="6350">
                              <a:noFill/>
                            </a:ln>
                          </xdr:spPr>
                          <xdr:txBody>
                            <a:bodyPr rot="0" spcFirstLastPara="0" vert="horz" wrap="square" lIns="91440" tIns="45720" rIns="91440" bIns="4572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lvl="0" indent="0" algn="ctr" defTabSz="91440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/>
                              </a:pPr>
                              <a:r>
                                <a:rPr kumimoji="0" lang="en-US" altLang="ja-JP" sz="1050" b="1" i="0" u="none" strike="noStrike" kern="10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sysClr val="windowText" lastClr="000000"/>
                                  </a:solidFill>
                                  <a:effectLst/>
                                  <a:uLnTx/>
                                  <a:uFillTx/>
                                  <a:latin typeface="游明朝" panose="02020400000000000000" pitchFamily="18" charset="-128"/>
                                  <a:ea typeface="游明朝" panose="02020400000000000000" pitchFamily="18" charset="-128"/>
                                  <a:cs typeface="Times New Roman" panose="02020603050405020304" pitchFamily="18" charset="0"/>
                                </a:rPr>
                                <a:t>4</a:t>
                              </a:r>
                              <a:endParaRPr kumimoji="0" lang="ja-JP" altLang="en-US" sz="105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endParaRPr>
                            </a:p>
                          </xdr:txBody>
                        </xdr:sp>
                      </xdr:grpSp>
                      <xdr:sp macro="" textlink="">
                        <xdr:nvSpPr>
                          <xdr:cNvPr id="144" name="テキスト ボックス 3">
                            <a:extLst>
                              <a:ext uri="{FF2B5EF4-FFF2-40B4-BE49-F238E27FC236}">
                                <a16:creationId xmlns:a16="http://schemas.microsoft.com/office/drawing/2014/main" id="{A98F9413-FFAB-40C8-8398-792927134B91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294743" y="1895475"/>
                            <a:ext cx="678523" cy="352425"/>
                          </a:xfrm>
                          <a:prstGeom prst="rect">
                            <a:avLst/>
                          </a:prstGeom>
                          <a:noFill/>
                          <a:ln w="6350">
                            <a:noFill/>
                          </a:ln>
                        </xdr:spPr>
                        <xdr:txBody>
                          <a:bodyPr rot="0" spcFirstLastPara="0" vert="horz" wrap="square" lIns="91440" tIns="45720" rIns="91440" bIns="45720" numCol="1" spcCol="0" rtlCol="0" fromWordArt="0" anchor="t" anchorCtr="0" forceAA="0" compatLnSpc="1">
                            <a:prstTxWarp prst="textNoShape">
                              <a:avLst/>
                            </a:prstTxWarp>
                            <a:noAutofit/>
                          </a:bodyPr>
                          <a:lstStyle/>
                          <a:p>
                            <a:pPr marL="0" marR="0" lvl="0" indent="0" algn="ctr" defTabSz="914400" eaLnBrk="1" fontAlgn="auto" latinLnBrk="0" hangingPunct="1">
                              <a:lnSpc>
                                <a:spcPts val="12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/>
                            </a:pPr>
                            <a:r>
                              <a:rPr kumimoji="0" lang="en-US" altLang="ja-JP" sz="1050" b="1" i="0" u="none" strike="noStrike" kern="10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游明朝" panose="02020400000000000000" pitchFamily="18" charset="-128"/>
                                <a:ea typeface="游明朝" panose="02020400000000000000" pitchFamily="18" charset="-128"/>
                                <a:cs typeface="Times New Roman" panose="02020603050405020304" pitchFamily="18" charset="0"/>
                              </a:rPr>
                              <a:t>20××</a:t>
                            </a:r>
                          </a:p>
                          <a:p>
                            <a:pPr marL="0" marR="0" lvl="0" indent="0" algn="ctr" defTabSz="914400" eaLnBrk="1" fontAlgn="auto" latinLnBrk="0" hangingPunct="1">
                              <a:lnSpc>
                                <a:spcPts val="15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/>
                            </a:pPr>
                            <a:endParaRPr kumimoji="0" lang="ja-JP" altLang="en-US" sz="105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142" name="テキスト ボックス 2">
                          <a:extLst>
                            <a:ext uri="{FF2B5EF4-FFF2-40B4-BE49-F238E27FC236}">
                              <a16:creationId xmlns:a16="http://schemas.microsoft.com/office/drawing/2014/main" id="{EE5CFB80-5549-4E22-A492-CA015E9C77F9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2488676" y="1828800"/>
                          <a:ext cx="1716263" cy="381000"/>
                        </a:xfrm>
                        <a:prstGeom prst="rect">
                          <a:avLst/>
                        </a:prstGeom>
                        <a:noFill/>
                        <a:ln w="6350">
                          <a:noFill/>
                        </a:ln>
                      </xdr:spPr>
                      <xdr:txBody>
                        <a:bodyPr rot="0" spcFirstLastPara="0" vert="horz" wrap="square" lIns="91440" tIns="45720" rIns="91440" bIns="45720" numCol="1" spcCol="0" rtlCol="0" fromWordArt="0" anchor="t" anchorCtr="0" forceAA="0" compatLnSpc="1">
                          <a:prstTxWarp prst="textNoShape">
                            <a:avLst/>
                          </a:prstTxWarp>
                          <a:noAutofit/>
                        </a:bodyPr>
                        <a:lstStyle/>
                        <a:p>
                          <a:pPr marL="0" marR="0" lvl="0" indent="0" algn="just" defTabSz="914400" eaLnBrk="1" fontAlgn="auto" latinLnBrk="0" hangingPunct="1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  <a:tabLst/>
                            <a:defRPr/>
                          </a:pPr>
                          <a:r>
                            <a:rPr kumimoji="0" lang="ja-JP" altLang="en-US" sz="1400" b="1" i="0" u="none" strike="noStrike" kern="10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游明朝" panose="02020400000000000000" pitchFamily="18" charset="-128"/>
                              <a:ea typeface="游明朝" panose="02020400000000000000" pitchFamily="18" charset="-128"/>
                              <a:cs typeface="Times New Roman" panose="02020603050405020304" pitchFamily="18" charset="0"/>
                            </a:rPr>
                            <a:t>○○子ども食堂</a:t>
                          </a:r>
                          <a:endParaRPr kumimoji="0" lang="ja-JP" altLang="en-US" sz="105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140" name="テキスト ボックス 7">
                        <a:extLst>
                          <a:ext uri="{FF2B5EF4-FFF2-40B4-BE49-F238E27FC236}">
                            <a16:creationId xmlns:a16="http://schemas.microsoft.com/office/drawing/2014/main" id="{5164E742-845A-4BBC-A5CB-AC911CD84BF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2827937" y="2390775"/>
                        <a:ext cx="339261" cy="495300"/>
                      </a:xfrm>
                      <a:prstGeom prst="rect">
                        <a:avLst/>
                      </a:prstGeom>
                      <a:noFill/>
                      <a:ln w="6350">
                        <a:noFill/>
                      </a:ln>
                    </xdr:spPr>
                    <xdr:txBody>
                      <a:bodyPr rot="0" spcFirstLastPara="0" vert="horz" wrap="square" lIns="91440" tIns="45720" rIns="91440" bIns="4572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lvl="0" indent="0" algn="ctr" defTabSz="91440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/>
                        </a:pPr>
                        <a:r>
                          <a:rPr kumimoji="0" lang="en-US" altLang="ja-JP" sz="1400" b="1" i="0" u="none" strike="noStrike" kern="10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游明朝" panose="02020400000000000000" pitchFamily="18" charset="-128"/>
                            <a:ea typeface="游明朝" panose="02020400000000000000" pitchFamily="18" charset="-128"/>
                            <a:cs typeface="Times New Roman" panose="02020603050405020304" pitchFamily="18" charset="0"/>
                          </a:rPr>
                          <a:t>1</a:t>
                        </a:r>
                      </a:p>
                    </xdr:txBody>
                  </xdr:sp>
                </xdr:grpSp>
                <xdr:sp macro="" textlink="">
                  <xdr:nvSpPr>
                    <xdr:cNvPr id="138" name="テキスト ボックス 11">
                      <a:extLst>
                        <a:ext uri="{FF2B5EF4-FFF2-40B4-BE49-F238E27FC236}">
                          <a16:creationId xmlns:a16="http://schemas.microsoft.com/office/drawing/2014/main" id="{3701C428-0A37-4641-B833-E690A441B7EC}"/>
                        </a:ext>
                      </a:extLst>
                    </xdr:cNvPr>
                    <xdr:cNvSpPr txBox="1"/>
                  </xdr:nvSpPr>
                  <xdr:spPr>
                    <a:xfrm>
                      <a:off x="2987589" y="2409825"/>
                      <a:ext cx="249457" cy="495300"/>
                    </a:xfrm>
                    <a:prstGeom prst="rect">
                      <a:avLst/>
                    </a:prstGeom>
                    <a:noFill/>
                    <a:ln w="6350">
                      <a:noFill/>
                    </a:ln>
                  </xdr:spPr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kumimoji="0" lang="en-US" sz="1400" b="0" i="0" u="none" strike="noStrike" kern="10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游明朝" panose="02020400000000000000" pitchFamily="18" charset="-128"/>
                          <a:ea typeface="游明朝" panose="02020400000000000000" pitchFamily="18" charset="-128"/>
                          <a:cs typeface="Times New Roman" panose="02020603050405020304" pitchFamily="18" charset="0"/>
                        </a:rPr>
                        <a:t>,</a:t>
                      </a:r>
                      <a:endParaRPr kumimoji="0" lang="ja-JP" altLang="en-US" sz="1050" b="0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136" name="テキスト ボックス 12">
                    <a:extLst>
                      <a:ext uri="{FF2B5EF4-FFF2-40B4-BE49-F238E27FC236}">
                        <a16:creationId xmlns:a16="http://schemas.microsoft.com/office/drawing/2014/main" id="{229957F8-9FC4-4E97-BA85-832E3D1F08F0}"/>
                      </a:ext>
                    </a:extLst>
                  </xdr:cNvPr>
                  <xdr:cNvSpPr txBox="1"/>
                </xdr:nvSpPr>
                <xdr:spPr>
                  <a:xfrm>
                    <a:off x="2059610" y="3400425"/>
                    <a:ext cx="2095437" cy="495300"/>
                  </a:xfrm>
                  <a:prstGeom prst="rect">
                    <a:avLst/>
                  </a:prstGeom>
                  <a:noFill/>
                  <a:ln w="6350">
                    <a:noFill/>
                  </a:ln>
                </xdr:spPr>
                <xdr:txBody>
                  <a:bodyPr rot="0" spcFirstLastPara="0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pPr marL="0" marR="0" lvl="0" indent="0" algn="ctr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kumimoji="0" lang="ja-JP" altLang="en-US" sz="1400" b="1" i="0" u="none" strike="noStrike" kern="10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游明朝" panose="02020400000000000000" pitchFamily="18" charset="-128"/>
                        <a:ea typeface="游明朝" panose="02020400000000000000" pitchFamily="18" charset="-128"/>
                        <a:cs typeface="Times New Roman" panose="02020603050405020304" pitchFamily="18" charset="0"/>
                      </a:rPr>
                      <a:t>保険料として</a:t>
                    </a:r>
                    <a:endParaRPr kumimoji="0" lang="ja-JP" altLang="en-US" sz="1050" b="1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endParaRPr>
                  </a:p>
                </xdr:txBody>
              </xdr:sp>
            </xdr:grpSp>
            <xdr:sp macro="" textlink="">
              <xdr:nvSpPr>
                <xdr:cNvPr id="134" name="テキスト ボックス 10">
                  <a:extLst>
                    <a:ext uri="{FF2B5EF4-FFF2-40B4-BE49-F238E27FC236}">
                      <a16:creationId xmlns:a16="http://schemas.microsoft.com/office/drawing/2014/main" id="{98FF3205-C0FB-408A-9AA2-CB43311805B7}"/>
                    </a:ext>
                  </a:extLst>
                </xdr:cNvPr>
                <xdr:cNvSpPr txBox="1"/>
              </xdr:nvSpPr>
              <xdr:spPr>
                <a:xfrm>
                  <a:off x="3097350" y="3390900"/>
                  <a:ext cx="339261" cy="495300"/>
                </a:xfrm>
                <a:prstGeom prst="rect">
                  <a:avLst/>
                </a:prstGeom>
                <a:noFill/>
                <a:ln w="6350">
                  <a:noFill/>
                </a:ln>
              </xdr:spPr>
              <xdr:txBody>
                <a:bodyPr rot="0" spcFirstLastPara="0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altLang="ja-JP" sz="1400" b="1" i="0" u="none" strike="noStrike" kern="10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游明朝" panose="02020400000000000000" pitchFamily="18" charset="-128"/>
                      <a:ea typeface="游明朝" panose="02020400000000000000" pitchFamily="18" charset="-128"/>
                      <a:cs typeface="Times New Roman" panose="02020603050405020304" pitchFamily="18" charset="0"/>
                    </a:rPr>
                    <a:t>1</a:t>
                  </a:r>
                </a:p>
              </xdr:txBody>
            </xdr:sp>
          </xdr:grpSp>
          <xdr:sp macro="" textlink="">
            <xdr:nvSpPr>
              <xdr:cNvPr id="132" name="テキスト ボックス 9">
                <a:extLst>
                  <a:ext uri="{FF2B5EF4-FFF2-40B4-BE49-F238E27FC236}">
                    <a16:creationId xmlns:a16="http://schemas.microsoft.com/office/drawing/2014/main" id="{C7D3C0A7-937F-428A-8AD1-621027C167C1}"/>
                  </a:ext>
                </a:extLst>
              </xdr:cNvPr>
              <xdr:cNvSpPr txBox="1"/>
            </xdr:nvSpPr>
            <xdr:spPr>
              <a:xfrm>
                <a:off x="3346807" y="3390900"/>
                <a:ext cx="339261" cy="49530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altLang="ja-JP" sz="1400" b="1" i="0" u="none" strike="noStrike" kern="10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游明朝" panose="02020400000000000000" pitchFamily="18" charset="-128"/>
                    <a:ea typeface="游明朝" panose="02020400000000000000" pitchFamily="18" charset="-128"/>
                    <a:cs typeface="Times New Roman" panose="02020603050405020304" pitchFamily="18" charset="0"/>
                  </a:rPr>
                  <a:t>0</a:t>
                </a:r>
                <a:endParaRPr kumimoji="0" lang="ja-JP" altLang="en-US" sz="105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130" name="テキスト ボックス 129">
              <a:extLst>
                <a:ext uri="{FF2B5EF4-FFF2-40B4-BE49-F238E27FC236}">
                  <a16:creationId xmlns:a16="http://schemas.microsoft.com/office/drawing/2014/main" id="{31AF2095-6B36-4A57-A968-D91CDFB61AF4}"/>
                </a:ext>
              </a:extLst>
            </xdr:cNvPr>
            <xdr:cNvSpPr txBox="1"/>
          </xdr:nvSpPr>
          <xdr:spPr>
            <a:xfrm>
              <a:off x="3586286" y="3419475"/>
              <a:ext cx="349240" cy="4953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ts val="2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altLang="ja-JP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0</a:t>
              </a:r>
              <a:r>
                <a:rPr kumimoji="0" lang="en-US" sz="1400" b="1" i="0" u="none" strike="noStrike" kern="10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 </a:t>
              </a:r>
              <a:endParaRPr kumimoji="0" lang="ja-JP" altLang="en-US" sz="1050" b="1" i="0" u="none" strike="noStrike" kern="1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26" name="グループ化 1">
            <a:extLst>
              <a:ext uri="{FF2B5EF4-FFF2-40B4-BE49-F238E27FC236}">
                <a16:creationId xmlns:a16="http://schemas.microsoft.com/office/drawing/2014/main" id="{C1488929-E16C-4676-850E-3E235CB32A07}"/>
              </a:ext>
            </a:extLst>
          </xdr:cNvPr>
          <xdr:cNvGrpSpPr>
            <a:grpSpLocks/>
          </xdr:cNvGrpSpPr>
        </xdr:nvGrpSpPr>
        <xdr:grpSpPr bwMode="auto">
          <a:xfrm>
            <a:off x="5334000" y="8534400"/>
            <a:ext cx="342900" cy="466725"/>
            <a:chOff x="6406598" y="1279389"/>
            <a:chExt cx="342900" cy="277456"/>
          </a:xfrm>
        </xdr:grpSpPr>
        <xdr:sp macro="" textlink="">
          <xdr:nvSpPr>
            <xdr:cNvPr id="127" name="円/楕円 46">
              <a:extLst>
                <a:ext uri="{FF2B5EF4-FFF2-40B4-BE49-F238E27FC236}">
                  <a16:creationId xmlns:a16="http://schemas.microsoft.com/office/drawing/2014/main" id="{9775BA6E-03BE-4892-92B2-E52AC0DEB5EE}"/>
                </a:ext>
              </a:extLst>
            </xdr:cNvPr>
            <xdr:cNvSpPr/>
          </xdr:nvSpPr>
          <xdr:spPr bwMode="auto">
            <a:xfrm>
              <a:off x="6406598" y="1279389"/>
              <a:ext cx="342900" cy="277456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128" name="正方形/長方形 127">
              <a:extLst>
                <a:ext uri="{FF2B5EF4-FFF2-40B4-BE49-F238E27FC236}">
                  <a16:creationId xmlns:a16="http://schemas.microsoft.com/office/drawing/2014/main" id="{A85EF325-EC84-439A-ACB9-1E6822621105}"/>
                </a:ext>
              </a:extLst>
            </xdr:cNvPr>
            <xdr:cNvSpPr/>
          </xdr:nvSpPr>
          <xdr:spPr bwMode="auto">
            <a:xfrm>
              <a:off x="6406598" y="1296376"/>
              <a:ext cx="333375" cy="249144"/>
            </a:xfrm>
            <a:prstGeom prst="rect">
              <a:avLst/>
            </a:prstGeom>
            <a:noFill/>
            <a:ln w="19050" cap="flat" cmpd="sng" algn="ctr">
              <a:noFill/>
              <a:prstDash val="solid"/>
            </a:ln>
            <a:effectLst/>
          </xdr:spPr>
          <xdr:txBody>
            <a:bodyPr vertOverflow="clip" vert="eaVert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050" b="1" i="0" u="none" strike="noStrike" kern="0" cap="none" spc="-1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HG丸ｺﾞｼｯｸM-PRO" pitchFamily="50" charset="-128"/>
                  <a:ea typeface="HG丸ｺﾞｼｯｸM-PRO" pitchFamily="50" charset="-128"/>
                  <a:cs typeface="+mn-cs"/>
                </a:rPr>
                <a:t>印</a:t>
              </a:r>
            </a:p>
          </xdr:txBody>
        </xdr:sp>
      </xdr:grpSp>
    </xdr:grpSp>
    <xdr:clientData/>
  </xdr:twoCellAnchor>
  <xdr:twoCellAnchor>
    <xdr:from>
      <xdr:col>0</xdr:col>
      <xdr:colOff>142875</xdr:colOff>
      <xdr:row>10</xdr:row>
      <xdr:rowOff>161926</xdr:rowOff>
    </xdr:from>
    <xdr:to>
      <xdr:col>5</xdr:col>
      <xdr:colOff>228600</xdr:colOff>
      <xdr:row>14</xdr:row>
      <xdr:rowOff>76200</xdr:rowOff>
    </xdr:to>
    <xdr:sp macro="" textlink="">
      <xdr:nvSpPr>
        <xdr:cNvPr id="149" name="吹き出し: 角を丸めた四角形 148">
          <a:extLst>
            <a:ext uri="{FF2B5EF4-FFF2-40B4-BE49-F238E27FC236}">
              <a16:creationId xmlns:a16="http://schemas.microsoft.com/office/drawing/2014/main" id="{BB431624-E88F-45D3-95D6-CE40E03B341A}"/>
            </a:ext>
          </a:extLst>
        </xdr:cNvPr>
        <xdr:cNvSpPr/>
      </xdr:nvSpPr>
      <xdr:spPr>
        <a:xfrm>
          <a:off x="142875" y="2295526"/>
          <a:ext cx="2381250" cy="638174"/>
        </a:xfrm>
        <a:prstGeom prst="wedgeRoundRectCallout">
          <a:avLst>
            <a:gd name="adj1" fmla="val -9973"/>
            <a:gd name="adj2" fmla="val -133012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どこの科目の対象経費なのかが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分かるようにしてください。</a:t>
          </a:r>
        </a:p>
      </xdr:txBody>
    </xdr:sp>
    <xdr:clientData/>
  </xdr:twoCellAnchor>
  <xdr:twoCellAnchor>
    <xdr:from>
      <xdr:col>1</xdr:col>
      <xdr:colOff>47625</xdr:colOff>
      <xdr:row>2</xdr:row>
      <xdr:rowOff>161925</xdr:rowOff>
    </xdr:from>
    <xdr:to>
      <xdr:col>7</xdr:col>
      <xdr:colOff>361950</xdr:colOff>
      <xdr:row>4</xdr:row>
      <xdr:rowOff>104775</xdr:rowOff>
    </xdr:to>
    <xdr:sp macro="" textlink="">
      <xdr:nvSpPr>
        <xdr:cNvPr id="150" name="テキスト ボックス 64">
          <a:extLst>
            <a:ext uri="{FF2B5EF4-FFF2-40B4-BE49-F238E27FC236}">
              <a16:creationId xmlns:a16="http://schemas.microsoft.com/office/drawing/2014/main" id="{7CC491ED-200D-4FA1-943C-D6EF6FFD3724}"/>
            </a:ext>
          </a:extLst>
        </xdr:cNvPr>
        <xdr:cNvSpPr txBox="1"/>
      </xdr:nvSpPr>
      <xdr:spPr>
        <a:xfrm>
          <a:off x="352425" y="638175"/>
          <a:ext cx="3448050" cy="419100"/>
        </a:xfrm>
        <a:prstGeom prst="rect">
          <a:avLst/>
        </a:prstGeom>
        <a:solidFill>
          <a:srgbClr val="E7E6E6"/>
        </a:solidFill>
        <a:ln w="19050" cmpd="dbl">
          <a:solidFill>
            <a:sysClr val="windowText" lastClr="000000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53035" indent="-153035" algn="ctr">
            <a:spcAft>
              <a:spcPts val="0"/>
            </a:spcAft>
          </a:pPr>
          <a:r>
            <a:rPr lang="en-US" altLang="ja-JP" sz="12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200" b="1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実施月ごとに用紙を分けて使用してください。</a:t>
          </a:r>
          <a:endParaRPr lang="ja-JP" sz="1050" kern="1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171450</xdr:colOff>
      <xdr:row>27</xdr:row>
      <xdr:rowOff>38100</xdr:rowOff>
    </xdr:from>
    <xdr:to>
      <xdr:col>5</xdr:col>
      <xdr:colOff>257175</xdr:colOff>
      <xdr:row>30</xdr:row>
      <xdr:rowOff>133349</xdr:rowOff>
    </xdr:to>
    <xdr:sp macro="" textlink="">
      <xdr:nvSpPr>
        <xdr:cNvPr id="151" name="吹き出し: 角を丸めた四角形 150">
          <a:extLst>
            <a:ext uri="{FF2B5EF4-FFF2-40B4-BE49-F238E27FC236}">
              <a16:creationId xmlns:a16="http://schemas.microsoft.com/office/drawing/2014/main" id="{CE08C17D-579C-4A50-A466-3A1743AC3FFE}"/>
            </a:ext>
          </a:extLst>
        </xdr:cNvPr>
        <xdr:cNvSpPr/>
      </xdr:nvSpPr>
      <xdr:spPr>
        <a:xfrm>
          <a:off x="171450" y="5248275"/>
          <a:ext cx="2381250" cy="638174"/>
        </a:xfrm>
        <a:prstGeom prst="wedgeRoundRectCallout">
          <a:avLst>
            <a:gd name="adj1" fmla="val -9973"/>
            <a:gd name="adj2" fmla="val -133012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どこの科目の対象経費なのかが</a:t>
          </a:r>
          <a:endParaRPr kumimoji="1" lang="en-US" altLang="ja-JP" sz="11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分かるようにしてください。</a:t>
          </a:r>
        </a:p>
      </xdr:txBody>
    </xdr:sp>
    <xdr:clientData/>
  </xdr:twoCellAnchor>
  <xdr:twoCellAnchor>
    <xdr:from>
      <xdr:col>0</xdr:col>
      <xdr:colOff>0</xdr:colOff>
      <xdr:row>57</xdr:row>
      <xdr:rowOff>28575</xdr:rowOff>
    </xdr:from>
    <xdr:to>
      <xdr:col>4</xdr:col>
      <xdr:colOff>114300</xdr:colOff>
      <xdr:row>59</xdr:row>
      <xdr:rowOff>161925</xdr:rowOff>
    </xdr:to>
    <xdr:sp macro="" textlink="">
      <xdr:nvSpPr>
        <xdr:cNvPr id="152" name="テキスト ボックス 12">
          <a:extLst>
            <a:ext uri="{FF2B5EF4-FFF2-40B4-BE49-F238E27FC236}">
              <a16:creationId xmlns:a16="http://schemas.microsoft.com/office/drawing/2014/main" id="{4FB9E90B-A09A-4C7D-B74C-A39E9CF0E42B}"/>
            </a:ext>
          </a:extLst>
        </xdr:cNvPr>
        <xdr:cNvSpPr txBox="1"/>
      </xdr:nvSpPr>
      <xdr:spPr bwMode="auto">
        <a:xfrm>
          <a:off x="0" y="10877550"/>
          <a:ext cx="2095500" cy="4953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b="1" i="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需用費</a:t>
          </a:r>
          <a:endParaRPr lang="ja-JP" sz="1050" b="1" i="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74</xdr:row>
      <xdr:rowOff>104775</xdr:rowOff>
    </xdr:from>
    <xdr:to>
      <xdr:col>4</xdr:col>
      <xdr:colOff>114300</xdr:colOff>
      <xdr:row>77</xdr:row>
      <xdr:rowOff>57150</xdr:rowOff>
    </xdr:to>
    <xdr:sp macro="" textlink="">
      <xdr:nvSpPr>
        <xdr:cNvPr id="153" name="テキスト ボックス 12">
          <a:extLst>
            <a:ext uri="{FF2B5EF4-FFF2-40B4-BE49-F238E27FC236}">
              <a16:creationId xmlns:a16="http://schemas.microsoft.com/office/drawing/2014/main" id="{BB7B161B-8D39-486F-A6F3-BA15DD9CEE72}"/>
            </a:ext>
          </a:extLst>
        </xdr:cNvPr>
        <xdr:cNvSpPr txBox="1"/>
      </xdr:nvSpPr>
      <xdr:spPr bwMode="auto">
        <a:xfrm>
          <a:off x="0" y="14030325"/>
          <a:ext cx="2095500" cy="4953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b="1" i="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役務費</a:t>
          </a:r>
          <a:endParaRPr lang="ja-JP" sz="1050" b="1" i="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6DD8-EF6C-49B3-AB13-7A978B2B994E}">
  <sheetPr>
    <tabColor theme="4" tint="0.59999389629810485"/>
  </sheetPr>
  <dimension ref="A1:J33"/>
  <sheetViews>
    <sheetView showGridLines="0" tabSelected="1" view="pageBreakPreview" zoomScaleNormal="100" zoomScaleSheetLayoutView="100" workbookViewId="0">
      <selection activeCell="A16" sqref="A16:J16"/>
    </sheetView>
  </sheetViews>
  <sheetFormatPr defaultRowHeight="18" customHeight="1" x14ac:dyDescent="0.15"/>
  <cols>
    <col min="1" max="1" width="4.125" style="1" customWidth="1"/>
    <col min="2" max="2" width="14.125" style="1" customWidth="1"/>
    <col min="3" max="3" width="7.125" style="1" customWidth="1"/>
    <col min="4" max="4" width="16.625" style="1" customWidth="1"/>
    <col min="5" max="5" width="9.125" style="1" customWidth="1"/>
    <col min="6" max="6" width="11.25" style="1" customWidth="1"/>
    <col min="7" max="7" width="6.25" style="1" customWidth="1"/>
    <col min="8" max="9" width="9.125" style="1" customWidth="1"/>
    <col min="10" max="10" width="4.125" style="1" customWidth="1"/>
    <col min="11" max="16384" width="9" style="1"/>
  </cols>
  <sheetData>
    <row r="1" spans="1:10" ht="18" customHeight="1" x14ac:dyDescent="0.1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spans="1:10" ht="18" customHeight="1" x14ac:dyDescent="0.15">
      <c r="A2" s="3"/>
      <c r="B2" s="3"/>
      <c r="C2" s="3"/>
      <c r="D2" s="3"/>
      <c r="E2" s="3"/>
      <c r="F2" s="3"/>
      <c r="G2" s="3"/>
      <c r="H2" s="163"/>
      <c r="I2" s="163"/>
      <c r="J2" s="3"/>
    </row>
    <row r="3" spans="1:10" ht="18" customHeight="1" x14ac:dyDescent="0.15">
      <c r="A3" s="3"/>
      <c r="B3" s="3"/>
      <c r="C3" s="3"/>
      <c r="D3" s="3"/>
      <c r="E3" s="3"/>
      <c r="F3" s="3"/>
      <c r="G3" s="3" t="s">
        <v>131</v>
      </c>
      <c r="H3" s="163" t="s">
        <v>132</v>
      </c>
      <c r="I3" s="163"/>
      <c r="J3" s="3"/>
    </row>
    <row r="4" spans="1:10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" customHeight="1" x14ac:dyDescent="0.1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</row>
    <row r="6" spans="1:10" ht="18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15">
      <c r="A7" s="3"/>
      <c r="B7" s="3"/>
      <c r="C7" s="3"/>
      <c r="D7" s="3"/>
      <c r="E7" s="3"/>
      <c r="F7" s="57" t="s">
        <v>4</v>
      </c>
      <c r="G7" s="160"/>
      <c r="H7" s="160"/>
      <c r="I7" s="160"/>
      <c r="J7" s="160"/>
    </row>
    <row r="8" spans="1:10" ht="18" customHeight="1" x14ac:dyDescent="0.15">
      <c r="A8" s="3"/>
      <c r="B8" s="3"/>
      <c r="C8" s="3"/>
      <c r="D8" s="3"/>
      <c r="E8" s="3"/>
      <c r="F8" s="57" t="s">
        <v>3</v>
      </c>
      <c r="G8" s="160"/>
      <c r="H8" s="160"/>
      <c r="I8" s="160"/>
      <c r="J8" s="160"/>
    </row>
    <row r="9" spans="1:10" ht="18" customHeight="1" x14ac:dyDescent="0.15">
      <c r="A9" s="3"/>
      <c r="B9" s="3"/>
      <c r="C9" s="3"/>
      <c r="D9" s="3"/>
      <c r="E9" s="3"/>
      <c r="F9" s="57" t="s">
        <v>2</v>
      </c>
      <c r="G9" s="160"/>
      <c r="H9" s="160"/>
      <c r="I9" s="160"/>
      <c r="J9" s="6"/>
    </row>
    <row r="10" spans="1:10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36.75" customHeight="1" x14ac:dyDescent="0.15">
      <c r="A12" s="162" t="s">
        <v>130</v>
      </c>
      <c r="B12" s="162"/>
      <c r="C12" s="162"/>
      <c r="D12" s="162"/>
      <c r="E12" s="162"/>
      <c r="F12" s="162"/>
      <c r="G12" s="162"/>
      <c r="H12" s="162"/>
      <c r="I12" s="162"/>
      <c r="J12" s="162"/>
    </row>
    <row r="13" spans="1:10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8" customHeight="1" x14ac:dyDescent="0.15">
      <c r="A15" s="159" t="s">
        <v>133</v>
      </c>
      <c r="B15" s="159"/>
      <c r="C15" s="159"/>
      <c r="D15" s="159"/>
      <c r="E15" s="159"/>
      <c r="F15" s="159"/>
      <c r="G15" s="159"/>
      <c r="H15" s="159"/>
      <c r="I15" s="159"/>
      <c r="J15" s="159"/>
    </row>
    <row r="16" spans="1:10" ht="18" customHeight="1" x14ac:dyDescent="0.15">
      <c r="A16" s="159" t="s">
        <v>6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ht="18" customHeight="1" x14ac:dyDescent="0.15">
      <c r="A17" s="159" t="s">
        <v>14</v>
      </c>
      <c r="B17" s="159"/>
      <c r="C17" s="159"/>
      <c r="D17" s="159"/>
      <c r="E17" s="159"/>
      <c r="F17" s="159"/>
      <c r="G17" s="159"/>
      <c r="H17" s="159"/>
      <c r="I17" s="159"/>
      <c r="J17" s="159"/>
    </row>
    <row r="18" spans="1:10" ht="18" customHeigh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0" ht="18" customHeight="1" x14ac:dyDescent="0.15">
      <c r="A19" s="3"/>
      <c r="B19" s="160" t="s">
        <v>1</v>
      </c>
      <c r="C19" s="160"/>
      <c r="D19" s="160"/>
      <c r="E19" s="160"/>
      <c r="F19" s="160"/>
      <c r="G19" s="160"/>
      <c r="H19" s="160"/>
      <c r="I19" s="160"/>
      <c r="J19" s="3"/>
    </row>
    <row r="20" spans="1:10" ht="18" customHeight="1" x14ac:dyDescent="0.15">
      <c r="A20" s="3"/>
      <c r="B20" s="59"/>
      <c r="C20" s="59"/>
      <c r="D20" s="59"/>
      <c r="E20" s="59"/>
      <c r="F20" s="59"/>
      <c r="G20" s="59"/>
      <c r="H20" s="59"/>
      <c r="I20" s="59"/>
      <c r="J20" s="3"/>
    </row>
    <row r="21" spans="1:10" ht="18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8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8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8" customHeight="1" x14ac:dyDescent="0.15">
      <c r="A24" s="3"/>
      <c r="B24" s="3" t="s">
        <v>13</v>
      </c>
      <c r="C24" s="3"/>
      <c r="D24" s="3"/>
      <c r="E24" s="3"/>
      <c r="F24" s="3"/>
      <c r="G24" s="3"/>
      <c r="H24" s="3"/>
      <c r="I24" s="3"/>
      <c r="J24" s="3"/>
    </row>
    <row r="25" spans="1:10" ht="18" customHeight="1" x14ac:dyDescent="0.15">
      <c r="A25" s="3"/>
      <c r="B25" s="5" t="s">
        <v>12</v>
      </c>
      <c r="C25" s="4" t="s">
        <v>11</v>
      </c>
      <c r="D25" s="4"/>
      <c r="E25" s="3"/>
      <c r="F25" s="3"/>
      <c r="G25" s="3"/>
      <c r="H25" s="3"/>
      <c r="I25" s="3"/>
      <c r="J25" s="3"/>
    </row>
    <row r="26" spans="1:10" ht="18" customHeight="1" x14ac:dyDescent="0.15">
      <c r="A26" s="3"/>
      <c r="B26" s="5" t="s">
        <v>10</v>
      </c>
      <c r="C26" s="4" t="s">
        <v>9</v>
      </c>
      <c r="D26" s="4"/>
      <c r="E26" s="3"/>
      <c r="F26" s="3"/>
      <c r="G26" s="3"/>
      <c r="H26" s="3"/>
      <c r="I26" s="3"/>
      <c r="J26" s="3"/>
    </row>
    <row r="27" spans="1:10" ht="18" customHeight="1" x14ac:dyDescent="0.15">
      <c r="A27" s="3"/>
      <c r="B27" s="5" t="s">
        <v>8</v>
      </c>
      <c r="C27" s="4" t="s">
        <v>7</v>
      </c>
      <c r="D27" s="4"/>
      <c r="E27" s="3"/>
      <c r="F27" s="3"/>
      <c r="G27" s="3"/>
      <c r="H27" s="3"/>
      <c r="I27" s="3"/>
      <c r="J27" s="3"/>
    </row>
    <row r="28" spans="1:10" ht="18" customHeight="1" x14ac:dyDescent="0.15">
      <c r="A28" s="3"/>
      <c r="B28" s="3" t="s">
        <v>0</v>
      </c>
      <c r="C28" s="4"/>
      <c r="D28" s="4"/>
      <c r="E28" s="3"/>
      <c r="F28" s="3"/>
      <c r="G28" s="3"/>
      <c r="H28" s="3"/>
      <c r="I28" s="3"/>
      <c r="J28" s="3"/>
    </row>
    <row r="29" spans="1:10" ht="18.75" customHeight="1" x14ac:dyDescent="0.15">
      <c r="A29" s="3"/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8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3" spans="6:7" ht="18" customHeight="1" x14ac:dyDescent="0.15">
      <c r="F33" s="2"/>
      <c r="G33" s="2"/>
    </row>
  </sheetData>
  <mergeCells count="11">
    <mergeCell ref="A12:J12"/>
    <mergeCell ref="H2:I2"/>
    <mergeCell ref="H3:I3"/>
    <mergeCell ref="G7:J7"/>
    <mergeCell ref="G8:J8"/>
    <mergeCell ref="G9:I9"/>
    <mergeCell ref="A15:J15"/>
    <mergeCell ref="A16:J16"/>
    <mergeCell ref="A17:J17"/>
    <mergeCell ref="B19:I19"/>
    <mergeCell ref="B29:J29"/>
  </mergeCells>
  <phoneticPr fontId="5"/>
  <pageMargins left="0.75" right="0.59" top="0.71" bottom="1" header="0.51200000000000001" footer="0.51200000000000001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75E2-FFD7-4351-9B8F-75092D03F3B1}">
  <sheetPr>
    <tabColor rgb="FFFF0000"/>
  </sheetPr>
  <dimension ref="A1:N302"/>
  <sheetViews>
    <sheetView view="pageBreakPreview" zoomScaleNormal="100" zoomScaleSheetLayoutView="100" workbookViewId="0">
      <selection activeCell="A16" sqref="A16:J16"/>
    </sheetView>
  </sheetViews>
  <sheetFormatPr defaultRowHeight="13.5" x14ac:dyDescent="0.15"/>
  <cols>
    <col min="1" max="1" width="4" style="56" customWidth="1"/>
    <col min="2" max="2" width="5.375" style="56" customWidth="1"/>
    <col min="3" max="3" width="11.25" style="56" customWidth="1"/>
    <col min="4" max="4" width="5.375" style="56" customWidth="1"/>
    <col min="5" max="5" width="4.125" style="56" customWidth="1"/>
    <col min="6" max="6" width="5.125" style="56" customWidth="1"/>
    <col min="7" max="7" width="9.875" style="56" customWidth="1"/>
    <col min="8" max="8" width="14.75" style="56" customWidth="1"/>
    <col min="9" max="9" width="9.375" style="56" customWidth="1"/>
    <col min="10" max="10" width="5.5" style="56" customWidth="1"/>
    <col min="11" max="11" width="8" style="56" customWidth="1"/>
    <col min="12" max="12" width="6.25" style="56" customWidth="1"/>
    <col min="13" max="13" width="4.625" style="56" customWidth="1"/>
    <col min="14" max="14" width="1.875" style="56" customWidth="1"/>
    <col min="15" max="256" width="9" style="56"/>
    <col min="257" max="257" width="4" style="56" customWidth="1"/>
    <col min="258" max="258" width="5.375" style="56" customWidth="1"/>
    <col min="259" max="259" width="11.25" style="56" customWidth="1"/>
    <col min="260" max="260" width="5.375" style="56" customWidth="1"/>
    <col min="261" max="261" width="4.125" style="56" customWidth="1"/>
    <col min="262" max="262" width="5.125" style="56" customWidth="1"/>
    <col min="263" max="263" width="9.875" style="56" customWidth="1"/>
    <col min="264" max="264" width="14.75" style="56" customWidth="1"/>
    <col min="265" max="265" width="9.375" style="56" customWidth="1"/>
    <col min="266" max="266" width="5.5" style="56" customWidth="1"/>
    <col min="267" max="267" width="8" style="56" customWidth="1"/>
    <col min="268" max="268" width="6.25" style="56" customWidth="1"/>
    <col min="269" max="269" width="4.625" style="56" customWidth="1"/>
    <col min="270" max="270" width="1.875" style="56" customWidth="1"/>
    <col min="271" max="512" width="9" style="56"/>
    <col min="513" max="513" width="4" style="56" customWidth="1"/>
    <col min="514" max="514" width="5.375" style="56" customWidth="1"/>
    <col min="515" max="515" width="11.25" style="56" customWidth="1"/>
    <col min="516" max="516" width="5.375" style="56" customWidth="1"/>
    <col min="517" max="517" width="4.125" style="56" customWidth="1"/>
    <col min="518" max="518" width="5.125" style="56" customWidth="1"/>
    <col min="519" max="519" width="9.875" style="56" customWidth="1"/>
    <col min="520" max="520" width="14.75" style="56" customWidth="1"/>
    <col min="521" max="521" width="9.375" style="56" customWidth="1"/>
    <col min="522" max="522" width="5.5" style="56" customWidth="1"/>
    <col min="523" max="523" width="8" style="56" customWidth="1"/>
    <col min="524" max="524" width="6.25" style="56" customWidth="1"/>
    <col min="525" max="525" width="4.625" style="56" customWidth="1"/>
    <col min="526" max="526" width="1.875" style="56" customWidth="1"/>
    <col min="527" max="768" width="9" style="56"/>
    <col min="769" max="769" width="4" style="56" customWidth="1"/>
    <col min="770" max="770" width="5.375" style="56" customWidth="1"/>
    <col min="771" max="771" width="11.25" style="56" customWidth="1"/>
    <col min="772" max="772" width="5.375" style="56" customWidth="1"/>
    <col min="773" max="773" width="4.125" style="56" customWidth="1"/>
    <col min="774" max="774" width="5.125" style="56" customWidth="1"/>
    <col min="775" max="775" width="9.875" style="56" customWidth="1"/>
    <col min="776" max="776" width="14.75" style="56" customWidth="1"/>
    <col min="777" max="777" width="9.375" style="56" customWidth="1"/>
    <col min="778" max="778" width="5.5" style="56" customWidth="1"/>
    <col min="779" max="779" width="8" style="56" customWidth="1"/>
    <col min="780" max="780" width="6.25" style="56" customWidth="1"/>
    <col min="781" max="781" width="4.625" style="56" customWidth="1"/>
    <col min="782" max="782" width="1.875" style="56" customWidth="1"/>
    <col min="783" max="1024" width="9" style="56"/>
    <col min="1025" max="1025" width="4" style="56" customWidth="1"/>
    <col min="1026" max="1026" width="5.375" style="56" customWidth="1"/>
    <col min="1027" max="1027" width="11.25" style="56" customWidth="1"/>
    <col min="1028" max="1028" width="5.375" style="56" customWidth="1"/>
    <col min="1029" max="1029" width="4.125" style="56" customWidth="1"/>
    <col min="1030" max="1030" width="5.125" style="56" customWidth="1"/>
    <col min="1031" max="1031" width="9.875" style="56" customWidth="1"/>
    <col min="1032" max="1032" width="14.75" style="56" customWidth="1"/>
    <col min="1033" max="1033" width="9.375" style="56" customWidth="1"/>
    <col min="1034" max="1034" width="5.5" style="56" customWidth="1"/>
    <col min="1035" max="1035" width="8" style="56" customWidth="1"/>
    <col min="1036" max="1036" width="6.25" style="56" customWidth="1"/>
    <col min="1037" max="1037" width="4.625" style="56" customWidth="1"/>
    <col min="1038" max="1038" width="1.875" style="56" customWidth="1"/>
    <col min="1039" max="1280" width="9" style="56"/>
    <col min="1281" max="1281" width="4" style="56" customWidth="1"/>
    <col min="1282" max="1282" width="5.375" style="56" customWidth="1"/>
    <col min="1283" max="1283" width="11.25" style="56" customWidth="1"/>
    <col min="1284" max="1284" width="5.375" style="56" customWidth="1"/>
    <col min="1285" max="1285" width="4.125" style="56" customWidth="1"/>
    <col min="1286" max="1286" width="5.125" style="56" customWidth="1"/>
    <col min="1287" max="1287" width="9.875" style="56" customWidth="1"/>
    <col min="1288" max="1288" width="14.75" style="56" customWidth="1"/>
    <col min="1289" max="1289" width="9.375" style="56" customWidth="1"/>
    <col min="1290" max="1290" width="5.5" style="56" customWidth="1"/>
    <col min="1291" max="1291" width="8" style="56" customWidth="1"/>
    <col min="1292" max="1292" width="6.25" style="56" customWidth="1"/>
    <col min="1293" max="1293" width="4.625" style="56" customWidth="1"/>
    <col min="1294" max="1294" width="1.875" style="56" customWidth="1"/>
    <col min="1295" max="1536" width="9" style="56"/>
    <col min="1537" max="1537" width="4" style="56" customWidth="1"/>
    <col min="1538" max="1538" width="5.375" style="56" customWidth="1"/>
    <col min="1539" max="1539" width="11.25" style="56" customWidth="1"/>
    <col min="1540" max="1540" width="5.375" style="56" customWidth="1"/>
    <col min="1541" max="1541" width="4.125" style="56" customWidth="1"/>
    <col min="1542" max="1542" width="5.125" style="56" customWidth="1"/>
    <col min="1543" max="1543" width="9.875" style="56" customWidth="1"/>
    <col min="1544" max="1544" width="14.75" style="56" customWidth="1"/>
    <col min="1545" max="1545" width="9.375" style="56" customWidth="1"/>
    <col min="1546" max="1546" width="5.5" style="56" customWidth="1"/>
    <col min="1547" max="1547" width="8" style="56" customWidth="1"/>
    <col min="1548" max="1548" width="6.25" style="56" customWidth="1"/>
    <col min="1549" max="1549" width="4.625" style="56" customWidth="1"/>
    <col min="1550" max="1550" width="1.875" style="56" customWidth="1"/>
    <col min="1551" max="1792" width="9" style="56"/>
    <col min="1793" max="1793" width="4" style="56" customWidth="1"/>
    <col min="1794" max="1794" width="5.375" style="56" customWidth="1"/>
    <col min="1795" max="1795" width="11.25" style="56" customWidth="1"/>
    <col min="1796" max="1796" width="5.375" style="56" customWidth="1"/>
    <col min="1797" max="1797" width="4.125" style="56" customWidth="1"/>
    <col min="1798" max="1798" width="5.125" style="56" customWidth="1"/>
    <col min="1799" max="1799" width="9.875" style="56" customWidth="1"/>
    <col min="1800" max="1800" width="14.75" style="56" customWidth="1"/>
    <col min="1801" max="1801" width="9.375" style="56" customWidth="1"/>
    <col min="1802" max="1802" width="5.5" style="56" customWidth="1"/>
    <col min="1803" max="1803" width="8" style="56" customWidth="1"/>
    <col min="1804" max="1804" width="6.25" style="56" customWidth="1"/>
    <col min="1805" max="1805" width="4.625" style="56" customWidth="1"/>
    <col min="1806" max="1806" width="1.875" style="56" customWidth="1"/>
    <col min="1807" max="2048" width="9" style="56"/>
    <col min="2049" max="2049" width="4" style="56" customWidth="1"/>
    <col min="2050" max="2050" width="5.375" style="56" customWidth="1"/>
    <col min="2051" max="2051" width="11.25" style="56" customWidth="1"/>
    <col min="2052" max="2052" width="5.375" style="56" customWidth="1"/>
    <col min="2053" max="2053" width="4.125" style="56" customWidth="1"/>
    <col min="2054" max="2054" width="5.125" style="56" customWidth="1"/>
    <col min="2055" max="2055" width="9.875" style="56" customWidth="1"/>
    <col min="2056" max="2056" width="14.75" style="56" customWidth="1"/>
    <col min="2057" max="2057" width="9.375" style="56" customWidth="1"/>
    <col min="2058" max="2058" width="5.5" style="56" customWidth="1"/>
    <col min="2059" max="2059" width="8" style="56" customWidth="1"/>
    <col min="2060" max="2060" width="6.25" style="56" customWidth="1"/>
    <col min="2061" max="2061" width="4.625" style="56" customWidth="1"/>
    <col min="2062" max="2062" width="1.875" style="56" customWidth="1"/>
    <col min="2063" max="2304" width="9" style="56"/>
    <col min="2305" max="2305" width="4" style="56" customWidth="1"/>
    <col min="2306" max="2306" width="5.375" style="56" customWidth="1"/>
    <col min="2307" max="2307" width="11.25" style="56" customWidth="1"/>
    <col min="2308" max="2308" width="5.375" style="56" customWidth="1"/>
    <col min="2309" max="2309" width="4.125" style="56" customWidth="1"/>
    <col min="2310" max="2310" width="5.125" style="56" customWidth="1"/>
    <col min="2311" max="2311" width="9.875" style="56" customWidth="1"/>
    <col min="2312" max="2312" width="14.75" style="56" customWidth="1"/>
    <col min="2313" max="2313" width="9.375" style="56" customWidth="1"/>
    <col min="2314" max="2314" width="5.5" style="56" customWidth="1"/>
    <col min="2315" max="2315" width="8" style="56" customWidth="1"/>
    <col min="2316" max="2316" width="6.25" style="56" customWidth="1"/>
    <col min="2317" max="2317" width="4.625" style="56" customWidth="1"/>
    <col min="2318" max="2318" width="1.875" style="56" customWidth="1"/>
    <col min="2319" max="2560" width="9" style="56"/>
    <col min="2561" max="2561" width="4" style="56" customWidth="1"/>
    <col min="2562" max="2562" width="5.375" style="56" customWidth="1"/>
    <col min="2563" max="2563" width="11.25" style="56" customWidth="1"/>
    <col min="2564" max="2564" width="5.375" style="56" customWidth="1"/>
    <col min="2565" max="2565" width="4.125" style="56" customWidth="1"/>
    <col min="2566" max="2566" width="5.125" style="56" customWidth="1"/>
    <col min="2567" max="2567" width="9.875" style="56" customWidth="1"/>
    <col min="2568" max="2568" width="14.75" style="56" customWidth="1"/>
    <col min="2569" max="2569" width="9.375" style="56" customWidth="1"/>
    <col min="2570" max="2570" width="5.5" style="56" customWidth="1"/>
    <col min="2571" max="2571" width="8" style="56" customWidth="1"/>
    <col min="2572" max="2572" width="6.25" style="56" customWidth="1"/>
    <col min="2573" max="2573" width="4.625" style="56" customWidth="1"/>
    <col min="2574" max="2574" width="1.875" style="56" customWidth="1"/>
    <col min="2575" max="2816" width="9" style="56"/>
    <col min="2817" max="2817" width="4" style="56" customWidth="1"/>
    <col min="2818" max="2818" width="5.375" style="56" customWidth="1"/>
    <col min="2819" max="2819" width="11.25" style="56" customWidth="1"/>
    <col min="2820" max="2820" width="5.375" style="56" customWidth="1"/>
    <col min="2821" max="2821" width="4.125" style="56" customWidth="1"/>
    <col min="2822" max="2822" width="5.125" style="56" customWidth="1"/>
    <col min="2823" max="2823" width="9.875" style="56" customWidth="1"/>
    <col min="2824" max="2824" width="14.75" style="56" customWidth="1"/>
    <col min="2825" max="2825" width="9.375" style="56" customWidth="1"/>
    <col min="2826" max="2826" width="5.5" style="56" customWidth="1"/>
    <col min="2827" max="2827" width="8" style="56" customWidth="1"/>
    <col min="2828" max="2828" width="6.25" style="56" customWidth="1"/>
    <col min="2829" max="2829" width="4.625" style="56" customWidth="1"/>
    <col min="2830" max="2830" width="1.875" style="56" customWidth="1"/>
    <col min="2831" max="3072" width="9" style="56"/>
    <col min="3073" max="3073" width="4" style="56" customWidth="1"/>
    <col min="3074" max="3074" width="5.375" style="56" customWidth="1"/>
    <col min="3075" max="3075" width="11.25" style="56" customWidth="1"/>
    <col min="3076" max="3076" width="5.375" style="56" customWidth="1"/>
    <col min="3077" max="3077" width="4.125" style="56" customWidth="1"/>
    <col min="3078" max="3078" width="5.125" style="56" customWidth="1"/>
    <col min="3079" max="3079" width="9.875" style="56" customWidth="1"/>
    <col min="3080" max="3080" width="14.75" style="56" customWidth="1"/>
    <col min="3081" max="3081" width="9.375" style="56" customWidth="1"/>
    <col min="3082" max="3082" width="5.5" style="56" customWidth="1"/>
    <col min="3083" max="3083" width="8" style="56" customWidth="1"/>
    <col min="3084" max="3084" width="6.25" style="56" customWidth="1"/>
    <col min="3085" max="3085" width="4.625" style="56" customWidth="1"/>
    <col min="3086" max="3086" width="1.875" style="56" customWidth="1"/>
    <col min="3087" max="3328" width="9" style="56"/>
    <col min="3329" max="3329" width="4" style="56" customWidth="1"/>
    <col min="3330" max="3330" width="5.375" style="56" customWidth="1"/>
    <col min="3331" max="3331" width="11.25" style="56" customWidth="1"/>
    <col min="3332" max="3332" width="5.375" style="56" customWidth="1"/>
    <col min="3333" max="3333" width="4.125" style="56" customWidth="1"/>
    <col min="3334" max="3334" width="5.125" style="56" customWidth="1"/>
    <col min="3335" max="3335" width="9.875" style="56" customWidth="1"/>
    <col min="3336" max="3336" width="14.75" style="56" customWidth="1"/>
    <col min="3337" max="3337" width="9.375" style="56" customWidth="1"/>
    <col min="3338" max="3338" width="5.5" style="56" customWidth="1"/>
    <col min="3339" max="3339" width="8" style="56" customWidth="1"/>
    <col min="3340" max="3340" width="6.25" style="56" customWidth="1"/>
    <col min="3341" max="3341" width="4.625" style="56" customWidth="1"/>
    <col min="3342" max="3342" width="1.875" style="56" customWidth="1"/>
    <col min="3343" max="3584" width="9" style="56"/>
    <col min="3585" max="3585" width="4" style="56" customWidth="1"/>
    <col min="3586" max="3586" width="5.375" style="56" customWidth="1"/>
    <col min="3587" max="3587" width="11.25" style="56" customWidth="1"/>
    <col min="3588" max="3588" width="5.375" style="56" customWidth="1"/>
    <col min="3589" max="3589" width="4.125" style="56" customWidth="1"/>
    <col min="3590" max="3590" width="5.125" style="56" customWidth="1"/>
    <col min="3591" max="3591" width="9.875" style="56" customWidth="1"/>
    <col min="3592" max="3592" width="14.75" style="56" customWidth="1"/>
    <col min="3593" max="3593" width="9.375" style="56" customWidth="1"/>
    <col min="3594" max="3594" width="5.5" style="56" customWidth="1"/>
    <col min="3595" max="3595" width="8" style="56" customWidth="1"/>
    <col min="3596" max="3596" width="6.25" style="56" customWidth="1"/>
    <col min="3597" max="3597" width="4.625" style="56" customWidth="1"/>
    <col min="3598" max="3598" width="1.875" style="56" customWidth="1"/>
    <col min="3599" max="3840" width="9" style="56"/>
    <col min="3841" max="3841" width="4" style="56" customWidth="1"/>
    <col min="3842" max="3842" width="5.375" style="56" customWidth="1"/>
    <col min="3843" max="3843" width="11.25" style="56" customWidth="1"/>
    <col min="3844" max="3844" width="5.375" style="56" customWidth="1"/>
    <col min="3845" max="3845" width="4.125" style="56" customWidth="1"/>
    <col min="3846" max="3846" width="5.125" style="56" customWidth="1"/>
    <col min="3847" max="3847" width="9.875" style="56" customWidth="1"/>
    <col min="3848" max="3848" width="14.75" style="56" customWidth="1"/>
    <col min="3849" max="3849" width="9.375" style="56" customWidth="1"/>
    <col min="3850" max="3850" width="5.5" style="56" customWidth="1"/>
    <col min="3851" max="3851" width="8" style="56" customWidth="1"/>
    <col min="3852" max="3852" width="6.25" style="56" customWidth="1"/>
    <col min="3853" max="3853" width="4.625" style="56" customWidth="1"/>
    <col min="3854" max="3854" width="1.875" style="56" customWidth="1"/>
    <col min="3855" max="4096" width="9" style="56"/>
    <col min="4097" max="4097" width="4" style="56" customWidth="1"/>
    <col min="4098" max="4098" width="5.375" style="56" customWidth="1"/>
    <col min="4099" max="4099" width="11.25" style="56" customWidth="1"/>
    <col min="4100" max="4100" width="5.375" style="56" customWidth="1"/>
    <col min="4101" max="4101" width="4.125" style="56" customWidth="1"/>
    <col min="4102" max="4102" width="5.125" style="56" customWidth="1"/>
    <col min="4103" max="4103" width="9.875" style="56" customWidth="1"/>
    <col min="4104" max="4104" width="14.75" style="56" customWidth="1"/>
    <col min="4105" max="4105" width="9.375" style="56" customWidth="1"/>
    <col min="4106" max="4106" width="5.5" style="56" customWidth="1"/>
    <col min="4107" max="4107" width="8" style="56" customWidth="1"/>
    <col min="4108" max="4108" width="6.25" style="56" customWidth="1"/>
    <col min="4109" max="4109" width="4.625" style="56" customWidth="1"/>
    <col min="4110" max="4110" width="1.875" style="56" customWidth="1"/>
    <col min="4111" max="4352" width="9" style="56"/>
    <col min="4353" max="4353" width="4" style="56" customWidth="1"/>
    <col min="4354" max="4354" width="5.375" style="56" customWidth="1"/>
    <col min="4355" max="4355" width="11.25" style="56" customWidth="1"/>
    <col min="4356" max="4356" width="5.375" style="56" customWidth="1"/>
    <col min="4357" max="4357" width="4.125" style="56" customWidth="1"/>
    <col min="4358" max="4358" width="5.125" style="56" customWidth="1"/>
    <col min="4359" max="4359" width="9.875" style="56" customWidth="1"/>
    <col min="4360" max="4360" width="14.75" style="56" customWidth="1"/>
    <col min="4361" max="4361" width="9.375" style="56" customWidth="1"/>
    <col min="4362" max="4362" width="5.5" style="56" customWidth="1"/>
    <col min="4363" max="4363" width="8" style="56" customWidth="1"/>
    <col min="4364" max="4364" width="6.25" style="56" customWidth="1"/>
    <col min="4365" max="4365" width="4.625" style="56" customWidth="1"/>
    <col min="4366" max="4366" width="1.875" style="56" customWidth="1"/>
    <col min="4367" max="4608" width="9" style="56"/>
    <col min="4609" max="4609" width="4" style="56" customWidth="1"/>
    <col min="4610" max="4610" width="5.375" style="56" customWidth="1"/>
    <col min="4611" max="4611" width="11.25" style="56" customWidth="1"/>
    <col min="4612" max="4612" width="5.375" style="56" customWidth="1"/>
    <col min="4613" max="4613" width="4.125" style="56" customWidth="1"/>
    <col min="4614" max="4614" width="5.125" style="56" customWidth="1"/>
    <col min="4615" max="4615" width="9.875" style="56" customWidth="1"/>
    <col min="4616" max="4616" width="14.75" style="56" customWidth="1"/>
    <col min="4617" max="4617" width="9.375" style="56" customWidth="1"/>
    <col min="4618" max="4618" width="5.5" style="56" customWidth="1"/>
    <col min="4619" max="4619" width="8" style="56" customWidth="1"/>
    <col min="4620" max="4620" width="6.25" style="56" customWidth="1"/>
    <col min="4621" max="4621" width="4.625" style="56" customWidth="1"/>
    <col min="4622" max="4622" width="1.875" style="56" customWidth="1"/>
    <col min="4623" max="4864" width="9" style="56"/>
    <col min="4865" max="4865" width="4" style="56" customWidth="1"/>
    <col min="4866" max="4866" width="5.375" style="56" customWidth="1"/>
    <col min="4867" max="4867" width="11.25" style="56" customWidth="1"/>
    <col min="4868" max="4868" width="5.375" style="56" customWidth="1"/>
    <col min="4869" max="4869" width="4.125" style="56" customWidth="1"/>
    <col min="4870" max="4870" width="5.125" style="56" customWidth="1"/>
    <col min="4871" max="4871" width="9.875" style="56" customWidth="1"/>
    <col min="4872" max="4872" width="14.75" style="56" customWidth="1"/>
    <col min="4873" max="4873" width="9.375" style="56" customWidth="1"/>
    <col min="4874" max="4874" width="5.5" style="56" customWidth="1"/>
    <col min="4875" max="4875" width="8" style="56" customWidth="1"/>
    <col min="4876" max="4876" width="6.25" style="56" customWidth="1"/>
    <col min="4877" max="4877" width="4.625" style="56" customWidth="1"/>
    <col min="4878" max="4878" width="1.875" style="56" customWidth="1"/>
    <col min="4879" max="5120" width="9" style="56"/>
    <col min="5121" max="5121" width="4" style="56" customWidth="1"/>
    <col min="5122" max="5122" width="5.375" style="56" customWidth="1"/>
    <col min="5123" max="5123" width="11.25" style="56" customWidth="1"/>
    <col min="5124" max="5124" width="5.375" style="56" customWidth="1"/>
    <col min="5125" max="5125" width="4.125" style="56" customWidth="1"/>
    <col min="5126" max="5126" width="5.125" style="56" customWidth="1"/>
    <col min="5127" max="5127" width="9.875" style="56" customWidth="1"/>
    <col min="5128" max="5128" width="14.75" style="56" customWidth="1"/>
    <col min="5129" max="5129" width="9.375" style="56" customWidth="1"/>
    <col min="5130" max="5130" width="5.5" style="56" customWidth="1"/>
    <col min="5131" max="5131" width="8" style="56" customWidth="1"/>
    <col min="5132" max="5132" width="6.25" style="56" customWidth="1"/>
    <col min="5133" max="5133" width="4.625" style="56" customWidth="1"/>
    <col min="5134" max="5134" width="1.875" style="56" customWidth="1"/>
    <col min="5135" max="5376" width="9" style="56"/>
    <col min="5377" max="5377" width="4" style="56" customWidth="1"/>
    <col min="5378" max="5378" width="5.375" style="56" customWidth="1"/>
    <col min="5379" max="5379" width="11.25" style="56" customWidth="1"/>
    <col min="5380" max="5380" width="5.375" style="56" customWidth="1"/>
    <col min="5381" max="5381" width="4.125" style="56" customWidth="1"/>
    <col min="5382" max="5382" width="5.125" style="56" customWidth="1"/>
    <col min="5383" max="5383" width="9.875" style="56" customWidth="1"/>
    <col min="5384" max="5384" width="14.75" style="56" customWidth="1"/>
    <col min="5385" max="5385" width="9.375" style="56" customWidth="1"/>
    <col min="5386" max="5386" width="5.5" style="56" customWidth="1"/>
    <col min="5387" max="5387" width="8" style="56" customWidth="1"/>
    <col min="5388" max="5388" width="6.25" style="56" customWidth="1"/>
    <col min="5389" max="5389" width="4.625" style="56" customWidth="1"/>
    <col min="5390" max="5390" width="1.875" style="56" customWidth="1"/>
    <col min="5391" max="5632" width="9" style="56"/>
    <col min="5633" max="5633" width="4" style="56" customWidth="1"/>
    <col min="5634" max="5634" width="5.375" style="56" customWidth="1"/>
    <col min="5635" max="5635" width="11.25" style="56" customWidth="1"/>
    <col min="5636" max="5636" width="5.375" style="56" customWidth="1"/>
    <col min="5637" max="5637" width="4.125" style="56" customWidth="1"/>
    <col min="5638" max="5638" width="5.125" style="56" customWidth="1"/>
    <col min="5639" max="5639" width="9.875" style="56" customWidth="1"/>
    <col min="5640" max="5640" width="14.75" style="56" customWidth="1"/>
    <col min="5641" max="5641" width="9.375" style="56" customWidth="1"/>
    <col min="5642" max="5642" width="5.5" style="56" customWidth="1"/>
    <col min="5643" max="5643" width="8" style="56" customWidth="1"/>
    <col min="5644" max="5644" width="6.25" style="56" customWidth="1"/>
    <col min="5645" max="5645" width="4.625" style="56" customWidth="1"/>
    <col min="5646" max="5646" width="1.875" style="56" customWidth="1"/>
    <col min="5647" max="5888" width="9" style="56"/>
    <col min="5889" max="5889" width="4" style="56" customWidth="1"/>
    <col min="5890" max="5890" width="5.375" style="56" customWidth="1"/>
    <col min="5891" max="5891" width="11.25" style="56" customWidth="1"/>
    <col min="5892" max="5892" width="5.375" style="56" customWidth="1"/>
    <col min="5893" max="5893" width="4.125" style="56" customWidth="1"/>
    <col min="5894" max="5894" width="5.125" style="56" customWidth="1"/>
    <col min="5895" max="5895" width="9.875" style="56" customWidth="1"/>
    <col min="5896" max="5896" width="14.75" style="56" customWidth="1"/>
    <col min="5897" max="5897" width="9.375" style="56" customWidth="1"/>
    <col min="5898" max="5898" width="5.5" style="56" customWidth="1"/>
    <col min="5899" max="5899" width="8" style="56" customWidth="1"/>
    <col min="5900" max="5900" width="6.25" style="56" customWidth="1"/>
    <col min="5901" max="5901" width="4.625" style="56" customWidth="1"/>
    <col min="5902" max="5902" width="1.875" style="56" customWidth="1"/>
    <col min="5903" max="6144" width="9" style="56"/>
    <col min="6145" max="6145" width="4" style="56" customWidth="1"/>
    <col min="6146" max="6146" width="5.375" style="56" customWidth="1"/>
    <col min="6147" max="6147" width="11.25" style="56" customWidth="1"/>
    <col min="6148" max="6148" width="5.375" style="56" customWidth="1"/>
    <col min="6149" max="6149" width="4.125" style="56" customWidth="1"/>
    <col min="6150" max="6150" width="5.125" style="56" customWidth="1"/>
    <col min="6151" max="6151" width="9.875" style="56" customWidth="1"/>
    <col min="6152" max="6152" width="14.75" style="56" customWidth="1"/>
    <col min="6153" max="6153" width="9.375" style="56" customWidth="1"/>
    <col min="6154" max="6154" width="5.5" style="56" customWidth="1"/>
    <col min="6155" max="6155" width="8" style="56" customWidth="1"/>
    <col min="6156" max="6156" width="6.25" style="56" customWidth="1"/>
    <col min="6157" max="6157" width="4.625" style="56" customWidth="1"/>
    <col min="6158" max="6158" width="1.875" style="56" customWidth="1"/>
    <col min="6159" max="6400" width="9" style="56"/>
    <col min="6401" max="6401" width="4" style="56" customWidth="1"/>
    <col min="6402" max="6402" width="5.375" style="56" customWidth="1"/>
    <col min="6403" max="6403" width="11.25" style="56" customWidth="1"/>
    <col min="6404" max="6404" width="5.375" style="56" customWidth="1"/>
    <col min="6405" max="6405" width="4.125" style="56" customWidth="1"/>
    <col min="6406" max="6406" width="5.125" style="56" customWidth="1"/>
    <col min="6407" max="6407" width="9.875" style="56" customWidth="1"/>
    <col min="6408" max="6408" width="14.75" style="56" customWidth="1"/>
    <col min="6409" max="6409" width="9.375" style="56" customWidth="1"/>
    <col min="6410" max="6410" width="5.5" style="56" customWidth="1"/>
    <col min="6411" max="6411" width="8" style="56" customWidth="1"/>
    <col min="6412" max="6412" width="6.25" style="56" customWidth="1"/>
    <col min="6413" max="6413" width="4.625" style="56" customWidth="1"/>
    <col min="6414" max="6414" width="1.875" style="56" customWidth="1"/>
    <col min="6415" max="6656" width="9" style="56"/>
    <col min="6657" max="6657" width="4" style="56" customWidth="1"/>
    <col min="6658" max="6658" width="5.375" style="56" customWidth="1"/>
    <col min="6659" max="6659" width="11.25" style="56" customWidth="1"/>
    <col min="6660" max="6660" width="5.375" style="56" customWidth="1"/>
    <col min="6661" max="6661" width="4.125" style="56" customWidth="1"/>
    <col min="6662" max="6662" width="5.125" style="56" customWidth="1"/>
    <col min="6663" max="6663" width="9.875" style="56" customWidth="1"/>
    <col min="6664" max="6664" width="14.75" style="56" customWidth="1"/>
    <col min="6665" max="6665" width="9.375" style="56" customWidth="1"/>
    <col min="6666" max="6666" width="5.5" style="56" customWidth="1"/>
    <col min="6667" max="6667" width="8" style="56" customWidth="1"/>
    <col min="6668" max="6668" width="6.25" style="56" customWidth="1"/>
    <col min="6669" max="6669" width="4.625" style="56" customWidth="1"/>
    <col min="6670" max="6670" width="1.875" style="56" customWidth="1"/>
    <col min="6671" max="6912" width="9" style="56"/>
    <col min="6913" max="6913" width="4" style="56" customWidth="1"/>
    <col min="6914" max="6914" width="5.375" style="56" customWidth="1"/>
    <col min="6915" max="6915" width="11.25" style="56" customWidth="1"/>
    <col min="6916" max="6916" width="5.375" style="56" customWidth="1"/>
    <col min="6917" max="6917" width="4.125" style="56" customWidth="1"/>
    <col min="6918" max="6918" width="5.125" style="56" customWidth="1"/>
    <col min="6919" max="6919" width="9.875" style="56" customWidth="1"/>
    <col min="6920" max="6920" width="14.75" style="56" customWidth="1"/>
    <col min="6921" max="6921" width="9.375" style="56" customWidth="1"/>
    <col min="6922" max="6922" width="5.5" style="56" customWidth="1"/>
    <col min="6923" max="6923" width="8" style="56" customWidth="1"/>
    <col min="6924" max="6924" width="6.25" style="56" customWidth="1"/>
    <col min="6925" max="6925" width="4.625" style="56" customWidth="1"/>
    <col min="6926" max="6926" width="1.875" style="56" customWidth="1"/>
    <col min="6927" max="7168" width="9" style="56"/>
    <col min="7169" max="7169" width="4" style="56" customWidth="1"/>
    <col min="7170" max="7170" width="5.375" style="56" customWidth="1"/>
    <col min="7171" max="7171" width="11.25" style="56" customWidth="1"/>
    <col min="7172" max="7172" width="5.375" style="56" customWidth="1"/>
    <col min="7173" max="7173" width="4.125" style="56" customWidth="1"/>
    <col min="7174" max="7174" width="5.125" style="56" customWidth="1"/>
    <col min="7175" max="7175" width="9.875" style="56" customWidth="1"/>
    <col min="7176" max="7176" width="14.75" style="56" customWidth="1"/>
    <col min="7177" max="7177" width="9.375" style="56" customWidth="1"/>
    <col min="7178" max="7178" width="5.5" style="56" customWidth="1"/>
    <col min="7179" max="7179" width="8" style="56" customWidth="1"/>
    <col min="7180" max="7180" width="6.25" style="56" customWidth="1"/>
    <col min="7181" max="7181" width="4.625" style="56" customWidth="1"/>
    <col min="7182" max="7182" width="1.875" style="56" customWidth="1"/>
    <col min="7183" max="7424" width="9" style="56"/>
    <col min="7425" max="7425" width="4" style="56" customWidth="1"/>
    <col min="7426" max="7426" width="5.375" style="56" customWidth="1"/>
    <col min="7427" max="7427" width="11.25" style="56" customWidth="1"/>
    <col min="7428" max="7428" width="5.375" style="56" customWidth="1"/>
    <col min="7429" max="7429" width="4.125" style="56" customWidth="1"/>
    <col min="7430" max="7430" width="5.125" style="56" customWidth="1"/>
    <col min="7431" max="7431" width="9.875" style="56" customWidth="1"/>
    <col min="7432" max="7432" width="14.75" style="56" customWidth="1"/>
    <col min="7433" max="7433" width="9.375" style="56" customWidth="1"/>
    <col min="7434" max="7434" width="5.5" style="56" customWidth="1"/>
    <col min="7435" max="7435" width="8" style="56" customWidth="1"/>
    <col min="7436" max="7436" width="6.25" style="56" customWidth="1"/>
    <col min="7437" max="7437" width="4.625" style="56" customWidth="1"/>
    <col min="7438" max="7438" width="1.875" style="56" customWidth="1"/>
    <col min="7439" max="7680" width="9" style="56"/>
    <col min="7681" max="7681" width="4" style="56" customWidth="1"/>
    <col min="7682" max="7682" width="5.375" style="56" customWidth="1"/>
    <col min="7683" max="7683" width="11.25" style="56" customWidth="1"/>
    <col min="7684" max="7684" width="5.375" style="56" customWidth="1"/>
    <col min="7685" max="7685" width="4.125" style="56" customWidth="1"/>
    <col min="7686" max="7686" width="5.125" style="56" customWidth="1"/>
    <col min="7687" max="7687" width="9.875" style="56" customWidth="1"/>
    <col min="7688" max="7688" width="14.75" style="56" customWidth="1"/>
    <col min="7689" max="7689" width="9.375" style="56" customWidth="1"/>
    <col min="7690" max="7690" width="5.5" style="56" customWidth="1"/>
    <col min="7691" max="7691" width="8" style="56" customWidth="1"/>
    <col min="7692" max="7692" width="6.25" style="56" customWidth="1"/>
    <col min="7693" max="7693" width="4.625" style="56" customWidth="1"/>
    <col min="7694" max="7694" width="1.875" style="56" customWidth="1"/>
    <col min="7695" max="7936" width="9" style="56"/>
    <col min="7937" max="7937" width="4" style="56" customWidth="1"/>
    <col min="7938" max="7938" width="5.375" style="56" customWidth="1"/>
    <col min="7939" max="7939" width="11.25" style="56" customWidth="1"/>
    <col min="7940" max="7940" width="5.375" style="56" customWidth="1"/>
    <col min="7941" max="7941" width="4.125" style="56" customWidth="1"/>
    <col min="7942" max="7942" width="5.125" style="56" customWidth="1"/>
    <col min="7943" max="7943" width="9.875" style="56" customWidth="1"/>
    <col min="7944" max="7944" width="14.75" style="56" customWidth="1"/>
    <col min="7945" max="7945" width="9.375" style="56" customWidth="1"/>
    <col min="7946" max="7946" width="5.5" style="56" customWidth="1"/>
    <col min="7947" max="7947" width="8" style="56" customWidth="1"/>
    <col min="7948" max="7948" width="6.25" style="56" customWidth="1"/>
    <col min="7949" max="7949" width="4.625" style="56" customWidth="1"/>
    <col min="7950" max="7950" width="1.875" style="56" customWidth="1"/>
    <col min="7951" max="8192" width="9" style="56"/>
    <col min="8193" max="8193" width="4" style="56" customWidth="1"/>
    <col min="8194" max="8194" width="5.375" style="56" customWidth="1"/>
    <col min="8195" max="8195" width="11.25" style="56" customWidth="1"/>
    <col min="8196" max="8196" width="5.375" style="56" customWidth="1"/>
    <col min="8197" max="8197" width="4.125" style="56" customWidth="1"/>
    <col min="8198" max="8198" width="5.125" style="56" customWidth="1"/>
    <col min="8199" max="8199" width="9.875" style="56" customWidth="1"/>
    <col min="8200" max="8200" width="14.75" style="56" customWidth="1"/>
    <col min="8201" max="8201" width="9.375" style="56" customWidth="1"/>
    <col min="8202" max="8202" width="5.5" style="56" customWidth="1"/>
    <col min="8203" max="8203" width="8" style="56" customWidth="1"/>
    <col min="8204" max="8204" width="6.25" style="56" customWidth="1"/>
    <col min="8205" max="8205" width="4.625" style="56" customWidth="1"/>
    <col min="8206" max="8206" width="1.875" style="56" customWidth="1"/>
    <col min="8207" max="8448" width="9" style="56"/>
    <col min="8449" max="8449" width="4" style="56" customWidth="1"/>
    <col min="8450" max="8450" width="5.375" style="56" customWidth="1"/>
    <col min="8451" max="8451" width="11.25" style="56" customWidth="1"/>
    <col min="8452" max="8452" width="5.375" style="56" customWidth="1"/>
    <col min="8453" max="8453" width="4.125" style="56" customWidth="1"/>
    <col min="8454" max="8454" width="5.125" style="56" customWidth="1"/>
    <col min="8455" max="8455" width="9.875" style="56" customWidth="1"/>
    <col min="8456" max="8456" width="14.75" style="56" customWidth="1"/>
    <col min="8457" max="8457" width="9.375" style="56" customWidth="1"/>
    <col min="8458" max="8458" width="5.5" style="56" customWidth="1"/>
    <col min="8459" max="8459" width="8" style="56" customWidth="1"/>
    <col min="8460" max="8460" width="6.25" style="56" customWidth="1"/>
    <col min="8461" max="8461" width="4.625" style="56" customWidth="1"/>
    <col min="8462" max="8462" width="1.875" style="56" customWidth="1"/>
    <col min="8463" max="8704" width="9" style="56"/>
    <col min="8705" max="8705" width="4" style="56" customWidth="1"/>
    <col min="8706" max="8706" width="5.375" style="56" customWidth="1"/>
    <col min="8707" max="8707" width="11.25" style="56" customWidth="1"/>
    <col min="8708" max="8708" width="5.375" style="56" customWidth="1"/>
    <col min="8709" max="8709" width="4.125" style="56" customWidth="1"/>
    <col min="8710" max="8710" width="5.125" style="56" customWidth="1"/>
    <col min="8711" max="8711" width="9.875" style="56" customWidth="1"/>
    <col min="8712" max="8712" width="14.75" style="56" customWidth="1"/>
    <col min="8713" max="8713" width="9.375" style="56" customWidth="1"/>
    <col min="8714" max="8714" width="5.5" style="56" customWidth="1"/>
    <col min="8715" max="8715" width="8" style="56" customWidth="1"/>
    <col min="8716" max="8716" width="6.25" style="56" customWidth="1"/>
    <col min="8717" max="8717" width="4.625" style="56" customWidth="1"/>
    <col min="8718" max="8718" width="1.875" style="56" customWidth="1"/>
    <col min="8719" max="8960" width="9" style="56"/>
    <col min="8961" max="8961" width="4" style="56" customWidth="1"/>
    <col min="8962" max="8962" width="5.375" style="56" customWidth="1"/>
    <col min="8963" max="8963" width="11.25" style="56" customWidth="1"/>
    <col min="8964" max="8964" width="5.375" style="56" customWidth="1"/>
    <col min="8965" max="8965" width="4.125" style="56" customWidth="1"/>
    <col min="8966" max="8966" width="5.125" style="56" customWidth="1"/>
    <col min="8967" max="8967" width="9.875" style="56" customWidth="1"/>
    <col min="8968" max="8968" width="14.75" style="56" customWidth="1"/>
    <col min="8969" max="8969" width="9.375" style="56" customWidth="1"/>
    <col min="8970" max="8970" width="5.5" style="56" customWidth="1"/>
    <col min="8971" max="8971" width="8" style="56" customWidth="1"/>
    <col min="8972" max="8972" width="6.25" style="56" customWidth="1"/>
    <col min="8973" max="8973" width="4.625" style="56" customWidth="1"/>
    <col min="8974" max="8974" width="1.875" style="56" customWidth="1"/>
    <col min="8975" max="9216" width="9" style="56"/>
    <col min="9217" max="9217" width="4" style="56" customWidth="1"/>
    <col min="9218" max="9218" width="5.375" style="56" customWidth="1"/>
    <col min="9219" max="9219" width="11.25" style="56" customWidth="1"/>
    <col min="9220" max="9220" width="5.375" style="56" customWidth="1"/>
    <col min="9221" max="9221" width="4.125" style="56" customWidth="1"/>
    <col min="9222" max="9222" width="5.125" style="56" customWidth="1"/>
    <col min="9223" max="9223" width="9.875" style="56" customWidth="1"/>
    <col min="9224" max="9224" width="14.75" style="56" customWidth="1"/>
    <col min="9225" max="9225" width="9.375" style="56" customWidth="1"/>
    <col min="9226" max="9226" width="5.5" style="56" customWidth="1"/>
    <col min="9227" max="9227" width="8" style="56" customWidth="1"/>
    <col min="9228" max="9228" width="6.25" style="56" customWidth="1"/>
    <col min="9229" max="9229" width="4.625" style="56" customWidth="1"/>
    <col min="9230" max="9230" width="1.875" style="56" customWidth="1"/>
    <col min="9231" max="9472" width="9" style="56"/>
    <col min="9473" max="9473" width="4" style="56" customWidth="1"/>
    <col min="9474" max="9474" width="5.375" style="56" customWidth="1"/>
    <col min="9475" max="9475" width="11.25" style="56" customWidth="1"/>
    <col min="9476" max="9476" width="5.375" style="56" customWidth="1"/>
    <col min="9477" max="9477" width="4.125" style="56" customWidth="1"/>
    <col min="9478" max="9478" width="5.125" style="56" customWidth="1"/>
    <col min="9479" max="9479" width="9.875" style="56" customWidth="1"/>
    <col min="9480" max="9480" width="14.75" style="56" customWidth="1"/>
    <col min="9481" max="9481" width="9.375" style="56" customWidth="1"/>
    <col min="9482" max="9482" width="5.5" style="56" customWidth="1"/>
    <col min="9483" max="9483" width="8" style="56" customWidth="1"/>
    <col min="9484" max="9484" width="6.25" style="56" customWidth="1"/>
    <col min="9485" max="9485" width="4.625" style="56" customWidth="1"/>
    <col min="9486" max="9486" width="1.875" style="56" customWidth="1"/>
    <col min="9487" max="9728" width="9" style="56"/>
    <col min="9729" max="9729" width="4" style="56" customWidth="1"/>
    <col min="9730" max="9730" width="5.375" style="56" customWidth="1"/>
    <col min="9731" max="9731" width="11.25" style="56" customWidth="1"/>
    <col min="9732" max="9732" width="5.375" style="56" customWidth="1"/>
    <col min="9733" max="9733" width="4.125" style="56" customWidth="1"/>
    <col min="9734" max="9734" width="5.125" style="56" customWidth="1"/>
    <col min="9735" max="9735" width="9.875" style="56" customWidth="1"/>
    <col min="9736" max="9736" width="14.75" style="56" customWidth="1"/>
    <col min="9737" max="9737" width="9.375" style="56" customWidth="1"/>
    <col min="9738" max="9738" width="5.5" style="56" customWidth="1"/>
    <col min="9739" max="9739" width="8" style="56" customWidth="1"/>
    <col min="9740" max="9740" width="6.25" style="56" customWidth="1"/>
    <col min="9741" max="9741" width="4.625" style="56" customWidth="1"/>
    <col min="9742" max="9742" width="1.875" style="56" customWidth="1"/>
    <col min="9743" max="9984" width="9" style="56"/>
    <col min="9985" max="9985" width="4" style="56" customWidth="1"/>
    <col min="9986" max="9986" width="5.375" style="56" customWidth="1"/>
    <col min="9987" max="9987" width="11.25" style="56" customWidth="1"/>
    <col min="9988" max="9988" width="5.375" style="56" customWidth="1"/>
    <col min="9989" max="9989" width="4.125" style="56" customWidth="1"/>
    <col min="9990" max="9990" width="5.125" style="56" customWidth="1"/>
    <col min="9991" max="9991" width="9.875" style="56" customWidth="1"/>
    <col min="9992" max="9992" width="14.75" style="56" customWidth="1"/>
    <col min="9993" max="9993" width="9.375" style="56" customWidth="1"/>
    <col min="9994" max="9994" width="5.5" style="56" customWidth="1"/>
    <col min="9995" max="9995" width="8" style="56" customWidth="1"/>
    <col min="9996" max="9996" width="6.25" style="56" customWidth="1"/>
    <col min="9997" max="9997" width="4.625" style="56" customWidth="1"/>
    <col min="9998" max="9998" width="1.875" style="56" customWidth="1"/>
    <col min="9999" max="10240" width="9" style="56"/>
    <col min="10241" max="10241" width="4" style="56" customWidth="1"/>
    <col min="10242" max="10242" width="5.375" style="56" customWidth="1"/>
    <col min="10243" max="10243" width="11.25" style="56" customWidth="1"/>
    <col min="10244" max="10244" width="5.375" style="56" customWidth="1"/>
    <col min="10245" max="10245" width="4.125" style="56" customWidth="1"/>
    <col min="10246" max="10246" width="5.125" style="56" customWidth="1"/>
    <col min="10247" max="10247" width="9.875" style="56" customWidth="1"/>
    <col min="10248" max="10248" width="14.75" style="56" customWidth="1"/>
    <col min="10249" max="10249" width="9.375" style="56" customWidth="1"/>
    <col min="10250" max="10250" width="5.5" style="56" customWidth="1"/>
    <col min="10251" max="10251" width="8" style="56" customWidth="1"/>
    <col min="10252" max="10252" width="6.25" style="56" customWidth="1"/>
    <col min="10253" max="10253" width="4.625" style="56" customWidth="1"/>
    <col min="10254" max="10254" width="1.875" style="56" customWidth="1"/>
    <col min="10255" max="10496" width="9" style="56"/>
    <col min="10497" max="10497" width="4" style="56" customWidth="1"/>
    <col min="10498" max="10498" width="5.375" style="56" customWidth="1"/>
    <col min="10499" max="10499" width="11.25" style="56" customWidth="1"/>
    <col min="10500" max="10500" width="5.375" style="56" customWidth="1"/>
    <col min="10501" max="10501" width="4.125" style="56" customWidth="1"/>
    <col min="10502" max="10502" width="5.125" style="56" customWidth="1"/>
    <col min="10503" max="10503" width="9.875" style="56" customWidth="1"/>
    <col min="10504" max="10504" width="14.75" style="56" customWidth="1"/>
    <col min="10505" max="10505" width="9.375" style="56" customWidth="1"/>
    <col min="10506" max="10506" width="5.5" style="56" customWidth="1"/>
    <col min="10507" max="10507" width="8" style="56" customWidth="1"/>
    <col min="10508" max="10508" width="6.25" style="56" customWidth="1"/>
    <col min="10509" max="10509" width="4.625" style="56" customWidth="1"/>
    <col min="10510" max="10510" width="1.875" style="56" customWidth="1"/>
    <col min="10511" max="10752" width="9" style="56"/>
    <col min="10753" max="10753" width="4" style="56" customWidth="1"/>
    <col min="10754" max="10754" width="5.375" style="56" customWidth="1"/>
    <col min="10755" max="10755" width="11.25" style="56" customWidth="1"/>
    <col min="10756" max="10756" width="5.375" style="56" customWidth="1"/>
    <col min="10757" max="10757" width="4.125" style="56" customWidth="1"/>
    <col min="10758" max="10758" width="5.125" style="56" customWidth="1"/>
    <col min="10759" max="10759" width="9.875" style="56" customWidth="1"/>
    <col min="10760" max="10760" width="14.75" style="56" customWidth="1"/>
    <col min="10761" max="10761" width="9.375" style="56" customWidth="1"/>
    <col min="10762" max="10762" width="5.5" style="56" customWidth="1"/>
    <col min="10763" max="10763" width="8" style="56" customWidth="1"/>
    <col min="10764" max="10764" width="6.25" style="56" customWidth="1"/>
    <col min="10765" max="10765" width="4.625" style="56" customWidth="1"/>
    <col min="10766" max="10766" width="1.875" style="56" customWidth="1"/>
    <col min="10767" max="11008" width="9" style="56"/>
    <col min="11009" max="11009" width="4" style="56" customWidth="1"/>
    <col min="11010" max="11010" width="5.375" style="56" customWidth="1"/>
    <col min="11011" max="11011" width="11.25" style="56" customWidth="1"/>
    <col min="11012" max="11012" width="5.375" style="56" customWidth="1"/>
    <col min="11013" max="11013" width="4.125" style="56" customWidth="1"/>
    <col min="11014" max="11014" width="5.125" style="56" customWidth="1"/>
    <col min="11015" max="11015" width="9.875" style="56" customWidth="1"/>
    <col min="11016" max="11016" width="14.75" style="56" customWidth="1"/>
    <col min="11017" max="11017" width="9.375" style="56" customWidth="1"/>
    <col min="11018" max="11018" width="5.5" style="56" customWidth="1"/>
    <col min="11019" max="11019" width="8" style="56" customWidth="1"/>
    <col min="11020" max="11020" width="6.25" style="56" customWidth="1"/>
    <col min="11021" max="11021" width="4.625" style="56" customWidth="1"/>
    <col min="11022" max="11022" width="1.875" style="56" customWidth="1"/>
    <col min="11023" max="11264" width="9" style="56"/>
    <col min="11265" max="11265" width="4" style="56" customWidth="1"/>
    <col min="11266" max="11266" width="5.375" style="56" customWidth="1"/>
    <col min="11267" max="11267" width="11.25" style="56" customWidth="1"/>
    <col min="11268" max="11268" width="5.375" style="56" customWidth="1"/>
    <col min="11269" max="11269" width="4.125" style="56" customWidth="1"/>
    <col min="11270" max="11270" width="5.125" style="56" customWidth="1"/>
    <col min="11271" max="11271" width="9.875" style="56" customWidth="1"/>
    <col min="11272" max="11272" width="14.75" style="56" customWidth="1"/>
    <col min="11273" max="11273" width="9.375" style="56" customWidth="1"/>
    <col min="11274" max="11274" width="5.5" style="56" customWidth="1"/>
    <col min="11275" max="11275" width="8" style="56" customWidth="1"/>
    <col min="11276" max="11276" width="6.25" style="56" customWidth="1"/>
    <col min="11277" max="11277" width="4.625" style="56" customWidth="1"/>
    <col min="11278" max="11278" width="1.875" style="56" customWidth="1"/>
    <col min="11279" max="11520" width="9" style="56"/>
    <col min="11521" max="11521" width="4" style="56" customWidth="1"/>
    <col min="11522" max="11522" width="5.375" style="56" customWidth="1"/>
    <col min="11523" max="11523" width="11.25" style="56" customWidth="1"/>
    <col min="11524" max="11524" width="5.375" style="56" customWidth="1"/>
    <col min="11525" max="11525" width="4.125" style="56" customWidth="1"/>
    <col min="11526" max="11526" width="5.125" style="56" customWidth="1"/>
    <col min="11527" max="11527" width="9.875" style="56" customWidth="1"/>
    <col min="11528" max="11528" width="14.75" style="56" customWidth="1"/>
    <col min="11529" max="11529" width="9.375" style="56" customWidth="1"/>
    <col min="11530" max="11530" width="5.5" style="56" customWidth="1"/>
    <col min="11531" max="11531" width="8" style="56" customWidth="1"/>
    <col min="11532" max="11532" width="6.25" style="56" customWidth="1"/>
    <col min="11533" max="11533" width="4.625" style="56" customWidth="1"/>
    <col min="11534" max="11534" width="1.875" style="56" customWidth="1"/>
    <col min="11535" max="11776" width="9" style="56"/>
    <col min="11777" max="11777" width="4" style="56" customWidth="1"/>
    <col min="11778" max="11778" width="5.375" style="56" customWidth="1"/>
    <col min="11779" max="11779" width="11.25" style="56" customWidth="1"/>
    <col min="11780" max="11780" width="5.375" style="56" customWidth="1"/>
    <col min="11781" max="11781" width="4.125" style="56" customWidth="1"/>
    <col min="11782" max="11782" width="5.125" style="56" customWidth="1"/>
    <col min="11783" max="11783" width="9.875" style="56" customWidth="1"/>
    <col min="11784" max="11784" width="14.75" style="56" customWidth="1"/>
    <col min="11785" max="11785" width="9.375" style="56" customWidth="1"/>
    <col min="11786" max="11786" width="5.5" style="56" customWidth="1"/>
    <col min="11787" max="11787" width="8" style="56" customWidth="1"/>
    <col min="11788" max="11788" width="6.25" style="56" customWidth="1"/>
    <col min="11789" max="11789" width="4.625" style="56" customWidth="1"/>
    <col min="11790" max="11790" width="1.875" style="56" customWidth="1"/>
    <col min="11791" max="12032" width="9" style="56"/>
    <col min="12033" max="12033" width="4" style="56" customWidth="1"/>
    <col min="12034" max="12034" width="5.375" style="56" customWidth="1"/>
    <col min="12035" max="12035" width="11.25" style="56" customWidth="1"/>
    <col min="12036" max="12036" width="5.375" style="56" customWidth="1"/>
    <col min="12037" max="12037" width="4.125" style="56" customWidth="1"/>
    <col min="12038" max="12038" width="5.125" style="56" customWidth="1"/>
    <col min="12039" max="12039" width="9.875" style="56" customWidth="1"/>
    <col min="12040" max="12040" width="14.75" style="56" customWidth="1"/>
    <col min="12041" max="12041" width="9.375" style="56" customWidth="1"/>
    <col min="12042" max="12042" width="5.5" style="56" customWidth="1"/>
    <col min="12043" max="12043" width="8" style="56" customWidth="1"/>
    <col min="12044" max="12044" width="6.25" style="56" customWidth="1"/>
    <col min="12045" max="12045" width="4.625" style="56" customWidth="1"/>
    <col min="12046" max="12046" width="1.875" style="56" customWidth="1"/>
    <col min="12047" max="12288" width="9" style="56"/>
    <col min="12289" max="12289" width="4" style="56" customWidth="1"/>
    <col min="12290" max="12290" width="5.375" style="56" customWidth="1"/>
    <col min="12291" max="12291" width="11.25" style="56" customWidth="1"/>
    <col min="12292" max="12292" width="5.375" style="56" customWidth="1"/>
    <col min="12293" max="12293" width="4.125" style="56" customWidth="1"/>
    <col min="12294" max="12294" width="5.125" style="56" customWidth="1"/>
    <col min="12295" max="12295" width="9.875" style="56" customWidth="1"/>
    <col min="12296" max="12296" width="14.75" style="56" customWidth="1"/>
    <col min="12297" max="12297" width="9.375" style="56" customWidth="1"/>
    <col min="12298" max="12298" width="5.5" style="56" customWidth="1"/>
    <col min="12299" max="12299" width="8" style="56" customWidth="1"/>
    <col min="12300" max="12300" width="6.25" style="56" customWidth="1"/>
    <col min="12301" max="12301" width="4.625" style="56" customWidth="1"/>
    <col min="12302" max="12302" width="1.875" style="56" customWidth="1"/>
    <col min="12303" max="12544" width="9" style="56"/>
    <col min="12545" max="12545" width="4" style="56" customWidth="1"/>
    <col min="12546" max="12546" width="5.375" style="56" customWidth="1"/>
    <col min="12547" max="12547" width="11.25" style="56" customWidth="1"/>
    <col min="12548" max="12548" width="5.375" style="56" customWidth="1"/>
    <col min="12549" max="12549" width="4.125" style="56" customWidth="1"/>
    <col min="12550" max="12550" width="5.125" style="56" customWidth="1"/>
    <col min="12551" max="12551" width="9.875" style="56" customWidth="1"/>
    <col min="12552" max="12552" width="14.75" style="56" customWidth="1"/>
    <col min="12553" max="12553" width="9.375" style="56" customWidth="1"/>
    <col min="12554" max="12554" width="5.5" style="56" customWidth="1"/>
    <col min="12555" max="12555" width="8" style="56" customWidth="1"/>
    <col min="12556" max="12556" width="6.25" style="56" customWidth="1"/>
    <col min="12557" max="12557" width="4.625" style="56" customWidth="1"/>
    <col min="12558" max="12558" width="1.875" style="56" customWidth="1"/>
    <col min="12559" max="12800" width="9" style="56"/>
    <col min="12801" max="12801" width="4" style="56" customWidth="1"/>
    <col min="12802" max="12802" width="5.375" style="56" customWidth="1"/>
    <col min="12803" max="12803" width="11.25" style="56" customWidth="1"/>
    <col min="12804" max="12804" width="5.375" style="56" customWidth="1"/>
    <col min="12805" max="12805" width="4.125" style="56" customWidth="1"/>
    <col min="12806" max="12806" width="5.125" style="56" customWidth="1"/>
    <col min="12807" max="12807" width="9.875" style="56" customWidth="1"/>
    <col min="12808" max="12808" width="14.75" style="56" customWidth="1"/>
    <col min="12809" max="12809" width="9.375" style="56" customWidth="1"/>
    <col min="12810" max="12810" width="5.5" style="56" customWidth="1"/>
    <col min="12811" max="12811" width="8" style="56" customWidth="1"/>
    <col min="12812" max="12812" width="6.25" style="56" customWidth="1"/>
    <col min="12813" max="12813" width="4.625" style="56" customWidth="1"/>
    <col min="12814" max="12814" width="1.875" style="56" customWidth="1"/>
    <col min="12815" max="13056" width="9" style="56"/>
    <col min="13057" max="13057" width="4" style="56" customWidth="1"/>
    <col min="13058" max="13058" width="5.375" style="56" customWidth="1"/>
    <col min="13059" max="13059" width="11.25" style="56" customWidth="1"/>
    <col min="13060" max="13060" width="5.375" style="56" customWidth="1"/>
    <col min="13061" max="13061" width="4.125" style="56" customWidth="1"/>
    <col min="13062" max="13062" width="5.125" style="56" customWidth="1"/>
    <col min="13063" max="13063" width="9.875" style="56" customWidth="1"/>
    <col min="13064" max="13064" width="14.75" style="56" customWidth="1"/>
    <col min="13065" max="13065" width="9.375" style="56" customWidth="1"/>
    <col min="13066" max="13066" width="5.5" style="56" customWidth="1"/>
    <col min="13067" max="13067" width="8" style="56" customWidth="1"/>
    <col min="13068" max="13068" width="6.25" style="56" customWidth="1"/>
    <col min="13069" max="13069" width="4.625" style="56" customWidth="1"/>
    <col min="13070" max="13070" width="1.875" style="56" customWidth="1"/>
    <col min="13071" max="13312" width="9" style="56"/>
    <col min="13313" max="13313" width="4" style="56" customWidth="1"/>
    <col min="13314" max="13314" width="5.375" style="56" customWidth="1"/>
    <col min="13315" max="13315" width="11.25" style="56" customWidth="1"/>
    <col min="13316" max="13316" width="5.375" style="56" customWidth="1"/>
    <col min="13317" max="13317" width="4.125" style="56" customWidth="1"/>
    <col min="13318" max="13318" width="5.125" style="56" customWidth="1"/>
    <col min="13319" max="13319" width="9.875" style="56" customWidth="1"/>
    <col min="13320" max="13320" width="14.75" style="56" customWidth="1"/>
    <col min="13321" max="13321" width="9.375" style="56" customWidth="1"/>
    <col min="13322" max="13322" width="5.5" style="56" customWidth="1"/>
    <col min="13323" max="13323" width="8" style="56" customWidth="1"/>
    <col min="13324" max="13324" width="6.25" style="56" customWidth="1"/>
    <col min="13325" max="13325" width="4.625" style="56" customWidth="1"/>
    <col min="13326" max="13326" width="1.875" style="56" customWidth="1"/>
    <col min="13327" max="13568" width="9" style="56"/>
    <col min="13569" max="13569" width="4" style="56" customWidth="1"/>
    <col min="13570" max="13570" width="5.375" style="56" customWidth="1"/>
    <col min="13571" max="13571" width="11.25" style="56" customWidth="1"/>
    <col min="13572" max="13572" width="5.375" style="56" customWidth="1"/>
    <col min="13573" max="13573" width="4.125" style="56" customWidth="1"/>
    <col min="13574" max="13574" width="5.125" style="56" customWidth="1"/>
    <col min="13575" max="13575" width="9.875" style="56" customWidth="1"/>
    <col min="13576" max="13576" width="14.75" style="56" customWidth="1"/>
    <col min="13577" max="13577" width="9.375" style="56" customWidth="1"/>
    <col min="13578" max="13578" width="5.5" style="56" customWidth="1"/>
    <col min="13579" max="13579" width="8" style="56" customWidth="1"/>
    <col min="13580" max="13580" width="6.25" style="56" customWidth="1"/>
    <col min="13581" max="13581" width="4.625" style="56" customWidth="1"/>
    <col min="13582" max="13582" width="1.875" style="56" customWidth="1"/>
    <col min="13583" max="13824" width="9" style="56"/>
    <col min="13825" max="13825" width="4" style="56" customWidth="1"/>
    <col min="13826" max="13826" width="5.375" style="56" customWidth="1"/>
    <col min="13827" max="13827" width="11.25" style="56" customWidth="1"/>
    <col min="13828" max="13828" width="5.375" style="56" customWidth="1"/>
    <col min="13829" max="13829" width="4.125" style="56" customWidth="1"/>
    <col min="13830" max="13830" width="5.125" style="56" customWidth="1"/>
    <col min="13831" max="13831" width="9.875" style="56" customWidth="1"/>
    <col min="13832" max="13832" width="14.75" style="56" customWidth="1"/>
    <col min="13833" max="13833" width="9.375" style="56" customWidth="1"/>
    <col min="13834" max="13834" width="5.5" style="56" customWidth="1"/>
    <col min="13835" max="13835" width="8" style="56" customWidth="1"/>
    <col min="13836" max="13836" width="6.25" style="56" customWidth="1"/>
    <col min="13837" max="13837" width="4.625" style="56" customWidth="1"/>
    <col min="13838" max="13838" width="1.875" style="56" customWidth="1"/>
    <col min="13839" max="14080" width="9" style="56"/>
    <col min="14081" max="14081" width="4" style="56" customWidth="1"/>
    <col min="14082" max="14082" width="5.375" style="56" customWidth="1"/>
    <col min="14083" max="14083" width="11.25" style="56" customWidth="1"/>
    <col min="14084" max="14084" width="5.375" style="56" customWidth="1"/>
    <col min="14085" max="14085" width="4.125" style="56" customWidth="1"/>
    <col min="14086" max="14086" width="5.125" style="56" customWidth="1"/>
    <col min="14087" max="14087" width="9.875" style="56" customWidth="1"/>
    <col min="14088" max="14088" width="14.75" style="56" customWidth="1"/>
    <col min="14089" max="14089" width="9.375" style="56" customWidth="1"/>
    <col min="14090" max="14090" width="5.5" style="56" customWidth="1"/>
    <col min="14091" max="14091" width="8" style="56" customWidth="1"/>
    <col min="14092" max="14092" width="6.25" style="56" customWidth="1"/>
    <col min="14093" max="14093" width="4.625" style="56" customWidth="1"/>
    <col min="14094" max="14094" width="1.875" style="56" customWidth="1"/>
    <col min="14095" max="14336" width="9" style="56"/>
    <col min="14337" max="14337" width="4" style="56" customWidth="1"/>
    <col min="14338" max="14338" width="5.375" style="56" customWidth="1"/>
    <col min="14339" max="14339" width="11.25" style="56" customWidth="1"/>
    <col min="14340" max="14340" width="5.375" style="56" customWidth="1"/>
    <col min="14341" max="14341" width="4.125" style="56" customWidth="1"/>
    <col min="14342" max="14342" width="5.125" style="56" customWidth="1"/>
    <col min="14343" max="14343" width="9.875" style="56" customWidth="1"/>
    <col min="14344" max="14344" width="14.75" style="56" customWidth="1"/>
    <col min="14345" max="14345" width="9.375" style="56" customWidth="1"/>
    <col min="14346" max="14346" width="5.5" style="56" customWidth="1"/>
    <col min="14347" max="14347" width="8" style="56" customWidth="1"/>
    <col min="14348" max="14348" width="6.25" style="56" customWidth="1"/>
    <col min="14349" max="14349" width="4.625" style="56" customWidth="1"/>
    <col min="14350" max="14350" width="1.875" style="56" customWidth="1"/>
    <col min="14351" max="14592" width="9" style="56"/>
    <col min="14593" max="14593" width="4" style="56" customWidth="1"/>
    <col min="14594" max="14594" width="5.375" style="56" customWidth="1"/>
    <col min="14595" max="14595" width="11.25" style="56" customWidth="1"/>
    <col min="14596" max="14596" width="5.375" style="56" customWidth="1"/>
    <col min="14597" max="14597" width="4.125" style="56" customWidth="1"/>
    <col min="14598" max="14598" width="5.125" style="56" customWidth="1"/>
    <col min="14599" max="14599" width="9.875" style="56" customWidth="1"/>
    <col min="14600" max="14600" width="14.75" style="56" customWidth="1"/>
    <col min="14601" max="14601" width="9.375" style="56" customWidth="1"/>
    <col min="14602" max="14602" width="5.5" style="56" customWidth="1"/>
    <col min="14603" max="14603" width="8" style="56" customWidth="1"/>
    <col min="14604" max="14604" width="6.25" style="56" customWidth="1"/>
    <col min="14605" max="14605" width="4.625" style="56" customWidth="1"/>
    <col min="14606" max="14606" width="1.875" style="56" customWidth="1"/>
    <col min="14607" max="14848" width="9" style="56"/>
    <col min="14849" max="14849" width="4" style="56" customWidth="1"/>
    <col min="14850" max="14850" width="5.375" style="56" customWidth="1"/>
    <col min="14851" max="14851" width="11.25" style="56" customWidth="1"/>
    <col min="14852" max="14852" width="5.375" style="56" customWidth="1"/>
    <col min="14853" max="14853" width="4.125" style="56" customWidth="1"/>
    <col min="14854" max="14854" width="5.125" style="56" customWidth="1"/>
    <col min="14855" max="14855" width="9.875" style="56" customWidth="1"/>
    <col min="14856" max="14856" width="14.75" style="56" customWidth="1"/>
    <col min="14857" max="14857" width="9.375" style="56" customWidth="1"/>
    <col min="14858" max="14858" width="5.5" style="56" customWidth="1"/>
    <col min="14859" max="14859" width="8" style="56" customWidth="1"/>
    <col min="14860" max="14860" width="6.25" style="56" customWidth="1"/>
    <col min="14861" max="14861" width="4.625" style="56" customWidth="1"/>
    <col min="14862" max="14862" width="1.875" style="56" customWidth="1"/>
    <col min="14863" max="15104" width="9" style="56"/>
    <col min="15105" max="15105" width="4" style="56" customWidth="1"/>
    <col min="15106" max="15106" width="5.375" style="56" customWidth="1"/>
    <col min="15107" max="15107" width="11.25" style="56" customWidth="1"/>
    <col min="15108" max="15108" width="5.375" style="56" customWidth="1"/>
    <col min="15109" max="15109" width="4.125" style="56" customWidth="1"/>
    <col min="15110" max="15110" width="5.125" style="56" customWidth="1"/>
    <col min="15111" max="15111" width="9.875" style="56" customWidth="1"/>
    <col min="15112" max="15112" width="14.75" style="56" customWidth="1"/>
    <col min="15113" max="15113" width="9.375" style="56" customWidth="1"/>
    <col min="15114" max="15114" width="5.5" style="56" customWidth="1"/>
    <col min="15115" max="15115" width="8" style="56" customWidth="1"/>
    <col min="15116" max="15116" width="6.25" style="56" customWidth="1"/>
    <col min="15117" max="15117" width="4.625" style="56" customWidth="1"/>
    <col min="15118" max="15118" width="1.875" style="56" customWidth="1"/>
    <col min="15119" max="15360" width="9" style="56"/>
    <col min="15361" max="15361" width="4" style="56" customWidth="1"/>
    <col min="15362" max="15362" width="5.375" style="56" customWidth="1"/>
    <col min="15363" max="15363" width="11.25" style="56" customWidth="1"/>
    <col min="15364" max="15364" width="5.375" style="56" customWidth="1"/>
    <col min="15365" max="15365" width="4.125" style="56" customWidth="1"/>
    <col min="15366" max="15366" width="5.125" style="56" customWidth="1"/>
    <col min="15367" max="15367" width="9.875" style="56" customWidth="1"/>
    <col min="15368" max="15368" width="14.75" style="56" customWidth="1"/>
    <col min="15369" max="15369" width="9.375" style="56" customWidth="1"/>
    <col min="15370" max="15370" width="5.5" style="56" customWidth="1"/>
    <col min="15371" max="15371" width="8" style="56" customWidth="1"/>
    <col min="15372" max="15372" width="6.25" style="56" customWidth="1"/>
    <col min="15373" max="15373" width="4.625" style="56" customWidth="1"/>
    <col min="15374" max="15374" width="1.875" style="56" customWidth="1"/>
    <col min="15375" max="15616" width="9" style="56"/>
    <col min="15617" max="15617" width="4" style="56" customWidth="1"/>
    <col min="15618" max="15618" width="5.375" style="56" customWidth="1"/>
    <col min="15619" max="15619" width="11.25" style="56" customWidth="1"/>
    <col min="15620" max="15620" width="5.375" style="56" customWidth="1"/>
    <col min="15621" max="15621" width="4.125" style="56" customWidth="1"/>
    <col min="15622" max="15622" width="5.125" style="56" customWidth="1"/>
    <col min="15623" max="15623" width="9.875" style="56" customWidth="1"/>
    <col min="15624" max="15624" width="14.75" style="56" customWidth="1"/>
    <col min="15625" max="15625" width="9.375" style="56" customWidth="1"/>
    <col min="15626" max="15626" width="5.5" style="56" customWidth="1"/>
    <col min="15627" max="15627" width="8" style="56" customWidth="1"/>
    <col min="15628" max="15628" width="6.25" style="56" customWidth="1"/>
    <col min="15629" max="15629" width="4.625" style="56" customWidth="1"/>
    <col min="15630" max="15630" width="1.875" style="56" customWidth="1"/>
    <col min="15631" max="15872" width="9" style="56"/>
    <col min="15873" max="15873" width="4" style="56" customWidth="1"/>
    <col min="15874" max="15874" width="5.375" style="56" customWidth="1"/>
    <col min="15875" max="15875" width="11.25" style="56" customWidth="1"/>
    <col min="15876" max="15876" width="5.375" style="56" customWidth="1"/>
    <col min="15877" max="15877" width="4.125" style="56" customWidth="1"/>
    <col min="15878" max="15878" width="5.125" style="56" customWidth="1"/>
    <col min="15879" max="15879" width="9.875" style="56" customWidth="1"/>
    <col min="15880" max="15880" width="14.75" style="56" customWidth="1"/>
    <col min="15881" max="15881" width="9.375" style="56" customWidth="1"/>
    <col min="15882" max="15882" width="5.5" style="56" customWidth="1"/>
    <col min="15883" max="15883" width="8" style="56" customWidth="1"/>
    <col min="15884" max="15884" width="6.25" style="56" customWidth="1"/>
    <col min="15885" max="15885" width="4.625" style="56" customWidth="1"/>
    <col min="15886" max="15886" width="1.875" style="56" customWidth="1"/>
    <col min="15887" max="16128" width="9" style="56"/>
    <col min="16129" max="16129" width="4" style="56" customWidth="1"/>
    <col min="16130" max="16130" width="5.375" style="56" customWidth="1"/>
    <col min="16131" max="16131" width="11.25" style="56" customWidth="1"/>
    <col min="16132" max="16132" width="5.375" style="56" customWidth="1"/>
    <col min="16133" max="16133" width="4.125" style="56" customWidth="1"/>
    <col min="16134" max="16134" width="5.125" style="56" customWidth="1"/>
    <col min="16135" max="16135" width="9.875" style="56" customWidth="1"/>
    <col min="16136" max="16136" width="14.75" style="56" customWidth="1"/>
    <col min="16137" max="16137" width="9.375" style="56" customWidth="1"/>
    <col min="16138" max="16138" width="5.5" style="56" customWidth="1"/>
    <col min="16139" max="16139" width="8" style="56" customWidth="1"/>
    <col min="16140" max="16140" width="6.25" style="56" customWidth="1"/>
    <col min="16141" max="16141" width="4.625" style="56" customWidth="1"/>
    <col min="16142" max="16142" width="1.875" style="56" customWidth="1"/>
    <col min="16143" max="16384" width="9" style="56"/>
  </cols>
  <sheetData>
    <row r="1" spans="1:14" s="46" customFormat="1" ht="18.75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46" customFormat="1" ht="18.75" customHeight="1" x14ac:dyDescent="0.15">
      <c r="A2" s="45"/>
      <c r="B2" s="45"/>
      <c r="C2" s="45"/>
      <c r="D2" s="45"/>
      <c r="E2" s="45"/>
      <c r="F2" s="257" t="s">
        <v>123</v>
      </c>
      <c r="G2" s="257"/>
      <c r="H2" s="257"/>
      <c r="I2" s="257"/>
      <c r="J2" s="45"/>
      <c r="K2" s="45"/>
      <c r="L2" s="45"/>
      <c r="M2" s="45"/>
    </row>
    <row r="3" spans="1:14" s="46" customFormat="1" ht="22.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4" s="46" customFormat="1" ht="15" customHeight="1" x14ac:dyDescent="0.15">
      <c r="A4" s="45"/>
      <c r="B4" s="339"/>
      <c r="C4" s="340"/>
      <c r="D4" s="340"/>
      <c r="E4" s="340"/>
      <c r="F4" s="340"/>
      <c r="G4" s="340"/>
      <c r="H4" s="340"/>
      <c r="I4" s="340"/>
      <c r="J4" s="340"/>
      <c r="K4" s="151"/>
      <c r="L4" s="151"/>
      <c r="M4" s="151"/>
      <c r="N4" s="151"/>
    </row>
    <row r="5" spans="1:14" s="46" customFormat="1" ht="21.75" customHeight="1" x14ac:dyDescent="0.15">
      <c r="A5" s="45"/>
      <c r="B5" s="152"/>
      <c r="C5" s="152"/>
      <c r="D5" s="152"/>
      <c r="E5" s="152"/>
      <c r="F5" s="152"/>
      <c r="G5" s="152"/>
      <c r="H5" s="152"/>
      <c r="I5" s="48"/>
      <c r="J5" s="48"/>
      <c r="K5" s="48" t="s">
        <v>167</v>
      </c>
      <c r="L5" s="48"/>
      <c r="M5" s="47"/>
    </row>
    <row r="6" spans="1:14" s="46" customFormat="1" ht="14.25" x14ac:dyDescent="0.15">
      <c r="A6" s="45"/>
      <c r="B6" s="49"/>
      <c r="C6" s="341" t="s">
        <v>168</v>
      </c>
      <c r="D6" s="341"/>
      <c r="E6" s="341"/>
      <c r="F6" s="341"/>
      <c r="G6" s="341"/>
      <c r="H6" s="47"/>
      <c r="I6" s="47"/>
      <c r="J6" s="47"/>
      <c r="K6" s="47"/>
      <c r="L6" s="50"/>
      <c r="M6" s="47"/>
    </row>
    <row r="7" spans="1:14" s="46" customFormat="1" ht="14.25" x14ac:dyDescent="0.15">
      <c r="A7" s="45"/>
      <c r="B7" s="49"/>
      <c r="C7" s="341"/>
      <c r="D7" s="341"/>
      <c r="E7" s="341"/>
      <c r="F7" s="341"/>
      <c r="G7" s="341"/>
      <c r="H7" s="47"/>
      <c r="I7" s="47"/>
      <c r="J7" s="47"/>
      <c r="K7" s="47"/>
      <c r="L7" s="51"/>
      <c r="M7" s="47"/>
    </row>
    <row r="8" spans="1:14" s="46" customFormat="1" ht="14.25" x14ac:dyDescent="0.15">
      <c r="A8" s="45"/>
      <c r="B8" s="49"/>
      <c r="C8" s="47"/>
      <c r="D8" s="47"/>
      <c r="E8" s="47"/>
      <c r="F8" s="47"/>
      <c r="G8" s="47"/>
      <c r="H8" s="47"/>
      <c r="I8" s="47"/>
      <c r="J8" s="47"/>
      <c r="K8" s="47"/>
      <c r="L8" s="51"/>
      <c r="M8" s="47"/>
    </row>
    <row r="9" spans="1:14" s="46" customFormat="1" ht="14.25" customHeight="1" x14ac:dyDescent="0.15">
      <c r="A9" s="45"/>
      <c r="B9" s="49"/>
      <c r="H9" s="47"/>
      <c r="I9" s="47"/>
      <c r="J9" s="47"/>
      <c r="K9" s="47"/>
      <c r="L9" s="51"/>
      <c r="M9" s="47"/>
    </row>
    <row r="10" spans="1:14" s="46" customFormat="1" ht="14.25" customHeight="1" x14ac:dyDescent="0.15">
      <c r="A10" s="45"/>
      <c r="B10" s="153"/>
      <c r="L10" s="154"/>
      <c r="M10" s="47"/>
    </row>
    <row r="11" spans="1:14" s="46" customFormat="1" ht="14.25" customHeight="1" x14ac:dyDescent="0.15">
      <c r="A11" s="45"/>
      <c r="B11" s="153"/>
      <c r="L11" s="154"/>
      <c r="M11" s="47"/>
    </row>
    <row r="12" spans="1:14" s="46" customFormat="1" ht="14.25" customHeight="1" x14ac:dyDescent="0.15">
      <c r="A12" s="45"/>
      <c r="B12" s="153"/>
      <c r="L12" s="154"/>
      <c r="M12" s="47"/>
    </row>
    <row r="13" spans="1:14" s="46" customFormat="1" ht="14.25" customHeight="1" x14ac:dyDescent="0.15">
      <c r="A13" s="45"/>
      <c r="B13" s="153"/>
      <c r="L13" s="154"/>
      <c r="M13" s="47"/>
    </row>
    <row r="14" spans="1:14" s="46" customFormat="1" ht="14.25" customHeight="1" x14ac:dyDescent="0.15">
      <c r="A14" s="45"/>
      <c r="B14" s="153"/>
      <c r="L14" s="154"/>
      <c r="M14" s="47"/>
    </row>
    <row r="15" spans="1:14" s="46" customFormat="1" ht="14.25" x14ac:dyDescent="0.15">
      <c r="A15" s="45"/>
      <c r="B15" s="49"/>
      <c r="C15" s="47"/>
      <c r="D15" s="47"/>
      <c r="E15" s="47"/>
      <c r="F15" s="47"/>
      <c r="G15" s="47"/>
      <c r="H15" s="47"/>
      <c r="I15" s="47"/>
      <c r="J15" s="47"/>
      <c r="K15" s="47"/>
      <c r="L15" s="51"/>
      <c r="M15" s="47"/>
    </row>
    <row r="16" spans="1:14" s="46" customFormat="1" ht="14.25" x14ac:dyDescent="0.15">
      <c r="A16" s="45"/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51"/>
      <c r="M16" s="47"/>
    </row>
    <row r="17" spans="1:13" s="46" customFormat="1" ht="14.25" x14ac:dyDescent="0.15">
      <c r="A17" s="45"/>
      <c r="B17" s="49"/>
      <c r="C17" s="47"/>
      <c r="D17" s="47"/>
      <c r="E17" s="47"/>
      <c r="F17" s="47"/>
      <c r="G17" s="47"/>
      <c r="H17" s="47"/>
      <c r="I17" s="47"/>
      <c r="J17" s="47"/>
      <c r="K17" s="47"/>
      <c r="L17" s="51"/>
      <c r="M17" s="47"/>
    </row>
    <row r="18" spans="1:13" s="46" customFormat="1" ht="14.25" x14ac:dyDescent="0.15">
      <c r="A18" s="45"/>
      <c r="B18" s="49"/>
      <c r="C18" s="342"/>
      <c r="D18" s="342"/>
      <c r="E18" s="342"/>
      <c r="F18" s="342"/>
      <c r="G18" s="342"/>
      <c r="H18" s="342"/>
      <c r="I18" s="342"/>
      <c r="J18" s="342"/>
      <c r="K18" s="342"/>
      <c r="L18" s="51"/>
      <c r="M18" s="47"/>
    </row>
    <row r="19" spans="1:13" s="46" customFormat="1" ht="14.25" x14ac:dyDescent="0.15">
      <c r="A19" s="45"/>
      <c r="B19" s="49"/>
      <c r="C19" s="342"/>
      <c r="D19" s="342"/>
      <c r="E19" s="342"/>
      <c r="F19" s="342"/>
      <c r="G19" s="342"/>
      <c r="H19" s="342"/>
      <c r="I19" s="342"/>
      <c r="J19" s="342"/>
      <c r="K19" s="342"/>
      <c r="L19" s="51"/>
      <c r="M19" s="47"/>
    </row>
    <row r="20" spans="1:13" s="46" customFormat="1" ht="14.25" x14ac:dyDescent="0.15">
      <c r="A20" s="45"/>
      <c r="B20" s="49"/>
      <c r="C20" s="342"/>
      <c r="D20" s="342"/>
      <c r="E20" s="342"/>
      <c r="F20" s="342"/>
      <c r="G20" s="342"/>
      <c r="H20" s="342"/>
      <c r="I20" s="342"/>
      <c r="J20" s="342"/>
      <c r="K20" s="342"/>
      <c r="L20" s="51"/>
      <c r="M20" s="47"/>
    </row>
    <row r="21" spans="1:13" s="46" customFormat="1" ht="14.25" x14ac:dyDescent="0.15">
      <c r="A21" s="45"/>
      <c r="B21" s="49"/>
      <c r="C21" s="342"/>
      <c r="D21" s="342"/>
      <c r="E21" s="342"/>
      <c r="F21" s="342"/>
      <c r="G21" s="342"/>
      <c r="H21" s="342"/>
      <c r="I21" s="342"/>
      <c r="J21" s="342"/>
      <c r="K21" s="342"/>
      <c r="L21" s="51"/>
      <c r="M21" s="47"/>
    </row>
    <row r="22" spans="1:13" s="46" customFormat="1" ht="14.25" x14ac:dyDescent="0.15">
      <c r="A22" s="45"/>
      <c r="B22" s="49"/>
      <c r="C22" s="342"/>
      <c r="D22" s="342"/>
      <c r="E22" s="342"/>
      <c r="F22" s="342"/>
      <c r="G22" s="342"/>
      <c r="H22" s="342"/>
      <c r="I22" s="342"/>
      <c r="J22" s="342"/>
      <c r="K22" s="342"/>
      <c r="L22" s="51"/>
      <c r="M22" s="47"/>
    </row>
    <row r="23" spans="1:13" s="46" customFormat="1" ht="14.25" x14ac:dyDescent="0.15">
      <c r="A23" s="45"/>
      <c r="B23" s="49"/>
      <c r="C23" s="342"/>
      <c r="D23" s="342"/>
      <c r="E23" s="342"/>
      <c r="F23" s="342"/>
      <c r="G23" s="342"/>
      <c r="H23" s="342"/>
      <c r="I23" s="342"/>
      <c r="J23" s="342"/>
      <c r="K23" s="342"/>
      <c r="L23" s="51"/>
      <c r="M23" s="47"/>
    </row>
    <row r="24" spans="1:13" s="46" customFormat="1" ht="14.25" x14ac:dyDescent="0.15">
      <c r="A24" s="45"/>
      <c r="B24" s="49"/>
      <c r="C24" s="342"/>
      <c r="D24" s="342"/>
      <c r="E24" s="342"/>
      <c r="F24" s="342"/>
      <c r="G24" s="342"/>
      <c r="H24" s="342"/>
      <c r="I24" s="342"/>
      <c r="J24" s="342"/>
      <c r="K24" s="342"/>
      <c r="L24" s="51"/>
      <c r="M24" s="47"/>
    </row>
    <row r="25" spans="1:13" s="46" customFormat="1" ht="14.25" x14ac:dyDescent="0.15">
      <c r="A25" s="45"/>
      <c r="B25" s="49"/>
      <c r="C25" s="342"/>
      <c r="D25" s="342"/>
      <c r="E25" s="342"/>
      <c r="F25" s="342"/>
      <c r="G25" s="342"/>
      <c r="H25" s="342"/>
      <c r="I25" s="342"/>
      <c r="J25" s="342"/>
      <c r="K25" s="342"/>
      <c r="L25" s="51"/>
      <c r="M25" s="47"/>
    </row>
    <row r="26" spans="1:13" s="46" customFormat="1" ht="14.25" x14ac:dyDescent="0.15">
      <c r="A26" s="45"/>
      <c r="B26" s="49"/>
      <c r="C26" s="342"/>
      <c r="D26" s="342"/>
      <c r="E26" s="342"/>
      <c r="F26" s="342"/>
      <c r="G26" s="342"/>
      <c r="H26" s="342"/>
      <c r="I26" s="342"/>
      <c r="J26" s="342"/>
      <c r="K26" s="342"/>
      <c r="L26" s="51"/>
      <c r="M26" s="47"/>
    </row>
    <row r="27" spans="1:13" s="46" customFormat="1" ht="14.25" x14ac:dyDescent="0.15">
      <c r="A27" s="45"/>
      <c r="B27" s="49"/>
      <c r="C27" s="342"/>
      <c r="D27" s="342"/>
      <c r="E27" s="342"/>
      <c r="F27" s="342"/>
      <c r="G27" s="342"/>
      <c r="H27" s="342"/>
      <c r="I27" s="342"/>
      <c r="J27" s="342"/>
      <c r="K27" s="342"/>
      <c r="L27" s="51"/>
      <c r="M27" s="47"/>
    </row>
    <row r="28" spans="1:13" s="46" customFormat="1" ht="14.25" x14ac:dyDescent="0.15">
      <c r="A28" s="45"/>
      <c r="B28" s="49"/>
      <c r="C28" s="342"/>
      <c r="D28" s="342"/>
      <c r="E28" s="342"/>
      <c r="F28" s="342"/>
      <c r="G28" s="342"/>
      <c r="H28" s="342"/>
      <c r="I28" s="342"/>
      <c r="J28" s="342"/>
      <c r="K28" s="342"/>
      <c r="L28" s="51"/>
      <c r="M28" s="47"/>
    </row>
    <row r="29" spans="1:13" s="46" customFormat="1" ht="14.25" x14ac:dyDescent="0.15">
      <c r="A29" s="45"/>
      <c r="B29" s="49"/>
      <c r="C29" s="342"/>
      <c r="D29" s="342"/>
      <c r="E29" s="342"/>
      <c r="F29" s="342"/>
      <c r="G29" s="342"/>
      <c r="H29" s="342"/>
      <c r="I29" s="342"/>
      <c r="J29" s="342"/>
      <c r="K29" s="342"/>
      <c r="L29" s="51"/>
      <c r="M29" s="47"/>
    </row>
    <row r="30" spans="1:13" s="46" customFormat="1" ht="14.25" x14ac:dyDescent="0.15">
      <c r="A30" s="45"/>
      <c r="B30" s="49"/>
      <c r="C30" s="342"/>
      <c r="D30" s="342"/>
      <c r="E30" s="342"/>
      <c r="F30" s="342"/>
      <c r="G30" s="342"/>
      <c r="H30" s="342"/>
      <c r="I30" s="342"/>
      <c r="J30" s="342"/>
      <c r="K30" s="342"/>
      <c r="L30" s="51"/>
      <c r="M30" s="47"/>
    </row>
    <row r="31" spans="1:13" s="46" customFormat="1" ht="14.25" x14ac:dyDescent="0.15">
      <c r="A31" s="45"/>
      <c r="B31" s="49"/>
      <c r="C31" s="342"/>
      <c r="D31" s="342"/>
      <c r="E31" s="342"/>
      <c r="F31" s="342"/>
      <c r="G31" s="342"/>
      <c r="H31" s="342"/>
      <c r="I31" s="342"/>
      <c r="J31" s="342"/>
      <c r="K31" s="342"/>
      <c r="L31" s="51"/>
      <c r="M31" s="47"/>
    </row>
    <row r="32" spans="1:13" s="46" customFormat="1" ht="14.25" x14ac:dyDescent="0.15">
      <c r="A32" s="45"/>
      <c r="B32" s="49"/>
      <c r="C32" s="47"/>
      <c r="D32" s="47"/>
      <c r="E32" s="47"/>
      <c r="F32" s="47"/>
      <c r="G32" s="47"/>
      <c r="H32" s="47"/>
      <c r="I32" s="47"/>
      <c r="J32" s="47"/>
      <c r="K32" s="47"/>
      <c r="L32" s="51"/>
      <c r="M32" s="47"/>
    </row>
    <row r="33" spans="1:13" s="46" customFormat="1" ht="14.25" x14ac:dyDescent="0.15">
      <c r="A33" s="45"/>
      <c r="B33" s="49"/>
      <c r="C33" s="47"/>
      <c r="D33" s="47"/>
      <c r="E33" s="47"/>
      <c r="F33" s="47"/>
      <c r="G33" s="47"/>
      <c r="H33" s="47"/>
      <c r="I33" s="47"/>
      <c r="J33" s="47"/>
      <c r="K33" s="47"/>
      <c r="L33" s="51"/>
      <c r="M33" s="47"/>
    </row>
    <row r="34" spans="1:13" s="46" customFormat="1" ht="14.25" x14ac:dyDescent="0.15">
      <c r="A34" s="45"/>
      <c r="B34" s="49"/>
      <c r="C34" s="47"/>
      <c r="D34" s="47"/>
      <c r="E34" s="47"/>
      <c r="F34" s="47"/>
      <c r="G34" s="47"/>
      <c r="H34" s="47"/>
      <c r="I34" s="47"/>
      <c r="J34" s="47"/>
      <c r="K34" s="47"/>
      <c r="L34" s="51"/>
      <c r="M34" s="47"/>
    </row>
    <row r="35" spans="1:13" s="46" customFormat="1" ht="14.25" customHeight="1" x14ac:dyDescent="0.15">
      <c r="A35" s="45"/>
      <c r="B35" s="155"/>
      <c r="C35" s="156"/>
      <c r="D35" s="156"/>
      <c r="E35" s="156"/>
      <c r="F35" s="156"/>
      <c r="G35" s="156"/>
      <c r="H35" s="156"/>
      <c r="I35" s="156"/>
      <c r="J35" s="156"/>
      <c r="K35" s="156"/>
      <c r="L35" s="157"/>
    </row>
    <row r="36" spans="1:13" s="46" customFormat="1" ht="14.25" customHeight="1" x14ac:dyDescent="0.15">
      <c r="A36" s="45"/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7"/>
    </row>
    <row r="37" spans="1:13" s="46" customFormat="1" ht="14.25" customHeight="1" x14ac:dyDescent="0.15">
      <c r="A37" s="45"/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7"/>
    </row>
    <row r="38" spans="1:13" s="46" customFormat="1" ht="14.25" customHeight="1" x14ac:dyDescent="0.15">
      <c r="A38" s="45"/>
      <c r="B38" s="155"/>
      <c r="C38" s="156"/>
      <c r="D38" s="156"/>
      <c r="E38" s="156"/>
      <c r="F38" s="156"/>
      <c r="G38" s="156"/>
      <c r="H38" s="156"/>
      <c r="I38" s="156"/>
      <c r="J38" s="156"/>
      <c r="K38" s="156"/>
      <c r="L38" s="157"/>
    </row>
    <row r="39" spans="1:13" s="46" customFormat="1" ht="14.25" x14ac:dyDescent="0.15">
      <c r="A39" s="45"/>
      <c r="B39" s="49"/>
      <c r="C39" s="47"/>
      <c r="D39" s="47"/>
      <c r="E39" s="47"/>
      <c r="F39" s="47"/>
      <c r="G39" s="47"/>
      <c r="H39" s="47"/>
      <c r="I39" s="47"/>
      <c r="J39" s="47"/>
      <c r="K39" s="47"/>
      <c r="L39" s="51"/>
      <c r="M39" s="47"/>
    </row>
    <row r="40" spans="1:13" s="46" customFormat="1" ht="14.25" x14ac:dyDescent="0.15">
      <c r="A40" s="45"/>
      <c r="B40" s="49"/>
      <c r="C40" s="47"/>
      <c r="D40" s="47"/>
      <c r="E40" s="47"/>
      <c r="F40" s="47"/>
      <c r="G40" s="47"/>
      <c r="H40" s="47"/>
      <c r="I40" s="47"/>
      <c r="J40" s="47"/>
      <c r="K40" s="47"/>
      <c r="L40" s="51"/>
      <c r="M40" s="47"/>
    </row>
    <row r="41" spans="1:13" s="46" customFormat="1" ht="14.25" x14ac:dyDescent="0.15">
      <c r="A41" s="45"/>
      <c r="B41" s="49"/>
      <c r="C41" s="47"/>
      <c r="D41" s="47"/>
      <c r="E41" s="47"/>
      <c r="F41" s="47"/>
      <c r="G41" s="47"/>
      <c r="H41" s="47"/>
      <c r="I41" s="47"/>
      <c r="J41" s="47"/>
      <c r="K41" s="47"/>
      <c r="L41" s="51"/>
      <c r="M41" s="47"/>
    </row>
    <row r="42" spans="1:13" s="46" customFormat="1" ht="14.25" x14ac:dyDescent="0.15">
      <c r="A42" s="45"/>
      <c r="B42" s="49"/>
      <c r="C42" s="47"/>
      <c r="D42" s="47"/>
      <c r="E42" s="47"/>
      <c r="F42" s="47"/>
      <c r="G42" s="47"/>
      <c r="H42" s="47"/>
      <c r="I42" s="47"/>
      <c r="J42" s="47"/>
      <c r="K42" s="47"/>
      <c r="L42" s="51"/>
      <c r="M42" s="47"/>
    </row>
    <row r="43" spans="1:13" s="46" customFormat="1" ht="14.25" x14ac:dyDescent="0.15">
      <c r="A43" s="45"/>
      <c r="B43" s="49"/>
      <c r="C43" s="47"/>
      <c r="D43" s="47"/>
      <c r="E43" s="47"/>
      <c r="F43" s="47"/>
      <c r="G43" s="47"/>
      <c r="H43" s="47"/>
      <c r="I43" s="47"/>
      <c r="J43" s="47"/>
      <c r="K43" s="47"/>
      <c r="L43" s="51"/>
      <c r="M43" s="47"/>
    </row>
    <row r="44" spans="1:13" s="46" customFormat="1" ht="14.25" x14ac:dyDescent="0.15">
      <c r="A44" s="45"/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51"/>
      <c r="M44" s="47"/>
    </row>
    <row r="45" spans="1:13" s="46" customFormat="1" ht="14.25" x14ac:dyDescent="0.15">
      <c r="A45" s="45"/>
      <c r="B45" s="49"/>
      <c r="C45" s="47"/>
      <c r="D45" s="47"/>
      <c r="E45" s="47"/>
      <c r="F45" s="47"/>
      <c r="G45" s="47"/>
      <c r="H45" s="47"/>
      <c r="I45" s="47"/>
      <c r="J45" s="47"/>
      <c r="K45" s="47"/>
      <c r="L45" s="51"/>
      <c r="M45" s="47"/>
    </row>
    <row r="46" spans="1:13" s="46" customFormat="1" ht="14.25" x14ac:dyDescent="0.15">
      <c r="A46" s="45"/>
      <c r="B46" s="49"/>
      <c r="C46" s="47"/>
      <c r="D46" s="47"/>
      <c r="E46" s="47"/>
      <c r="F46" s="47"/>
      <c r="G46" s="47"/>
      <c r="H46" s="47"/>
      <c r="I46" s="47"/>
      <c r="J46" s="47"/>
      <c r="K46" s="47"/>
      <c r="L46" s="51"/>
      <c r="M46" s="47"/>
    </row>
    <row r="47" spans="1:13" s="46" customFormat="1" ht="14.25" x14ac:dyDescent="0.15">
      <c r="A47" s="45"/>
      <c r="B47" s="49"/>
      <c r="C47" s="47"/>
      <c r="D47" s="47"/>
      <c r="E47" s="47"/>
      <c r="F47" s="47"/>
      <c r="G47" s="47"/>
      <c r="H47" s="47"/>
      <c r="I47" s="47"/>
      <c r="J47" s="47"/>
      <c r="K47" s="47"/>
      <c r="L47" s="51"/>
      <c r="M47" s="47"/>
    </row>
    <row r="48" spans="1:13" s="46" customFormat="1" ht="14.25" x14ac:dyDescent="0.15">
      <c r="A48" s="45"/>
      <c r="B48" s="49"/>
      <c r="C48" s="47"/>
      <c r="D48" s="47"/>
      <c r="E48" s="47"/>
      <c r="F48" s="47"/>
      <c r="G48" s="47"/>
      <c r="H48" s="47"/>
      <c r="I48" s="47"/>
      <c r="J48" s="47"/>
      <c r="K48" s="47"/>
      <c r="L48" s="51"/>
      <c r="M48" s="47"/>
    </row>
    <row r="49" spans="1:13" s="46" customFormat="1" ht="14.25" x14ac:dyDescent="0.15">
      <c r="A49" s="45"/>
      <c r="B49" s="49"/>
      <c r="C49" s="47"/>
      <c r="D49" s="47"/>
      <c r="E49" s="47"/>
      <c r="F49" s="47"/>
      <c r="G49" s="47"/>
      <c r="H49" s="47"/>
      <c r="I49" s="47"/>
      <c r="J49" s="47"/>
      <c r="K49" s="47"/>
      <c r="L49" s="51"/>
      <c r="M49" s="47"/>
    </row>
    <row r="50" spans="1:13" s="46" customFormat="1" ht="14.25" x14ac:dyDescent="0.15">
      <c r="A50" s="45"/>
      <c r="B50" s="49"/>
      <c r="C50" s="47"/>
      <c r="D50" s="47"/>
      <c r="E50" s="47"/>
      <c r="F50" s="47"/>
      <c r="G50" s="47"/>
      <c r="H50" s="47"/>
      <c r="I50" s="47"/>
      <c r="J50" s="47"/>
      <c r="K50" s="47"/>
      <c r="L50" s="51"/>
      <c r="M50" s="47"/>
    </row>
    <row r="51" spans="1:13" s="46" customFormat="1" ht="14.25" x14ac:dyDescent="0.15">
      <c r="A51" s="45"/>
      <c r="B51" s="52"/>
      <c r="C51" s="48"/>
      <c r="D51" s="48"/>
      <c r="E51" s="48"/>
      <c r="F51" s="48"/>
      <c r="G51" s="48"/>
      <c r="H51" s="48"/>
      <c r="I51" s="48"/>
      <c r="J51" s="48"/>
      <c r="K51" s="48"/>
      <c r="L51" s="53"/>
      <c r="M51" s="45"/>
    </row>
    <row r="52" spans="1:13" s="46" customFormat="1" ht="14.25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s="46" customFormat="1" ht="18.75" customHeight="1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s="46" customFormat="1" ht="18.75" customHeight="1" x14ac:dyDescent="0.15">
      <c r="A54" s="45"/>
      <c r="B54" s="45"/>
      <c r="C54" s="45"/>
      <c r="D54" s="45"/>
      <c r="E54" s="45"/>
      <c r="F54" s="257" t="s">
        <v>123</v>
      </c>
      <c r="G54" s="257"/>
      <c r="H54" s="257"/>
      <c r="I54" s="257"/>
      <c r="J54" s="45" t="s">
        <v>169</v>
      </c>
      <c r="K54" s="45"/>
      <c r="L54" s="45"/>
      <c r="M54" s="45"/>
    </row>
    <row r="55" spans="1:13" s="46" customFormat="1" ht="21.75" customHeight="1" x14ac:dyDescent="0.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 t="s">
        <v>170</v>
      </c>
      <c r="L55" s="45"/>
      <c r="M55" s="45"/>
    </row>
    <row r="56" spans="1:13" s="46" customFormat="1" ht="14.25" x14ac:dyDescent="0.15">
      <c r="A56" s="45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158"/>
    </row>
    <row r="57" spans="1:13" s="46" customFormat="1" ht="14.25" customHeight="1" x14ac:dyDescent="0.15">
      <c r="A57" s="45"/>
      <c r="B57" s="49"/>
      <c r="C57" s="341" t="s">
        <v>171</v>
      </c>
      <c r="D57" s="341"/>
      <c r="E57" s="341"/>
      <c r="F57" s="341"/>
      <c r="G57" s="341"/>
      <c r="H57" s="47"/>
      <c r="I57" s="47"/>
      <c r="J57" s="47"/>
      <c r="K57" s="47"/>
      <c r="L57" s="51"/>
      <c r="M57" s="47"/>
    </row>
    <row r="58" spans="1:13" s="46" customFormat="1" ht="14.25" customHeight="1" x14ac:dyDescent="0.15">
      <c r="A58" s="45"/>
      <c r="B58" s="153"/>
      <c r="C58" s="341"/>
      <c r="D58" s="341"/>
      <c r="E58" s="341"/>
      <c r="F58" s="341"/>
      <c r="G58" s="341"/>
      <c r="L58" s="154"/>
      <c r="M58" s="47"/>
    </row>
    <row r="59" spans="1:13" s="46" customFormat="1" ht="14.25" customHeight="1" x14ac:dyDescent="0.15">
      <c r="A59" s="45"/>
      <c r="B59" s="153"/>
      <c r="L59" s="154"/>
      <c r="M59" s="47"/>
    </row>
    <row r="60" spans="1:13" s="46" customFormat="1" ht="14.25" customHeight="1" x14ac:dyDescent="0.15">
      <c r="A60" s="45"/>
      <c r="B60" s="153"/>
      <c r="L60" s="154"/>
      <c r="M60" s="47"/>
    </row>
    <row r="61" spans="1:13" s="46" customFormat="1" ht="14.25" customHeight="1" x14ac:dyDescent="0.15">
      <c r="A61" s="45"/>
      <c r="B61" s="153"/>
      <c r="L61" s="154"/>
      <c r="M61" s="47"/>
    </row>
    <row r="62" spans="1:13" s="46" customFormat="1" ht="14.25" customHeight="1" x14ac:dyDescent="0.15">
      <c r="A62" s="45"/>
      <c r="B62" s="153"/>
      <c r="L62" s="154"/>
      <c r="M62" s="47"/>
    </row>
    <row r="63" spans="1:13" s="46" customFormat="1" ht="14.25" x14ac:dyDescent="0.15">
      <c r="A63" s="45"/>
      <c r="B63" s="49"/>
      <c r="C63" s="47"/>
      <c r="D63" s="47"/>
      <c r="E63" s="47"/>
      <c r="F63" s="47"/>
      <c r="G63" s="47"/>
      <c r="H63" s="47"/>
      <c r="I63" s="47"/>
      <c r="J63" s="47"/>
      <c r="K63" s="47"/>
      <c r="L63" s="51"/>
      <c r="M63" s="47"/>
    </row>
    <row r="64" spans="1:13" s="46" customFormat="1" ht="14.25" x14ac:dyDescent="0.15">
      <c r="A64" s="45"/>
      <c r="B64" s="49"/>
      <c r="C64" s="47"/>
      <c r="D64" s="47"/>
      <c r="E64" s="47"/>
      <c r="F64" s="47"/>
      <c r="G64" s="47"/>
      <c r="H64" s="47"/>
      <c r="I64" s="47"/>
      <c r="J64" s="47"/>
      <c r="K64" s="47"/>
      <c r="L64" s="51"/>
      <c r="M64" s="47"/>
    </row>
    <row r="65" spans="1:13" s="46" customFormat="1" ht="14.25" x14ac:dyDescent="0.15">
      <c r="A65" s="45"/>
      <c r="B65" s="49"/>
      <c r="C65" s="47"/>
      <c r="D65" s="47"/>
      <c r="E65" s="47"/>
      <c r="F65" s="47"/>
      <c r="G65" s="47"/>
      <c r="H65" s="47"/>
      <c r="I65" s="47"/>
      <c r="J65" s="47"/>
      <c r="K65" s="47"/>
      <c r="L65" s="51"/>
      <c r="M65" s="47"/>
    </row>
    <row r="66" spans="1:13" s="46" customFormat="1" ht="14.25" x14ac:dyDescent="0.15">
      <c r="A66" s="45"/>
      <c r="B66" s="49"/>
      <c r="C66" s="47"/>
      <c r="D66" s="47"/>
      <c r="E66" s="47"/>
      <c r="F66" s="47"/>
      <c r="G66" s="47"/>
      <c r="H66" s="47"/>
      <c r="I66" s="47"/>
      <c r="J66" s="47"/>
      <c r="K66" s="47"/>
      <c r="L66" s="51"/>
      <c r="M66" s="47"/>
    </row>
    <row r="67" spans="1:13" s="46" customFormat="1" ht="14.25" x14ac:dyDescent="0.15">
      <c r="A67" s="45"/>
      <c r="B67" s="49"/>
      <c r="C67" s="47"/>
      <c r="D67" s="47"/>
      <c r="E67" s="47"/>
      <c r="F67" s="47"/>
      <c r="G67" s="47"/>
      <c r="H67" s="47"/>
      <c r="I67" s="47"/>
      <c r="J67" s="47"/>
      <c r="K67" s="47"/>
      <c r="L67" s="51"/>
      <c r="M67" s="47"/>
    </row>
    <row r="68" spans="1:13" s="46" customFormat="1" ht="14.25" x14ac:dyDescent="0.15">
      <c r="A68" s="45"/>
      <c r="B68" s="49"/>
      <c r="C68" s="47"/>
      <c r="D68" s="47"/>
      <c r="E68" s="47"/>
      <c r="F68" s="47"/>
      <c r="G68" s="47"/>
      <c r="H68" s="47"/>
      <c r="I68" s="47"/>
      <c r="J68" s="47"/>
      <c r="K68" s="47"/>
      <c r="L68" s="51"/>
      <c r="M68" s="47"/>
    </row>
    <row r="69" spans="1:13" s="46" customFormat="1" ht="14.25" x14ac:dyDescent="0.15">
      <c r="A69" s="45"/>
      <c r="B69" s="49"/>
      <c r="C69" s="47"/>
      <c r="D69" s="47"/>
      <c r="E69" s="47"/>
      <c r="F69" s="47"/>
      <c r="G69" s="47"/>
      <c r="H69" s="47"/>
      <c r="I69" s="47"/>
      <c r="J69" s="47"/>
      <c r="K69" s="47"/>
      <c r="L69" s="51"/>
      <c r="M69" s="47"/>
    </row>
    <row r="70" spans="1:13" s="46" customFormat="1" ht="14.25" x14ac:dyDescent="0.15">
      <c r="A70" s="45"/>
      <c r="B70" s="49"/>
      <c r="C70" s="47"/>
      <c r="D70" s="47"/>
      <c r="E70" s="47"/>
      <c r="F70" s="47"/>
      <c r="G70" s="47"/>
      <c r="H70" s="47"/>
      <c r="I70" s="47"/>
      <c r="J70" s="47"/>
      <c r="K70" s="47"/>
      <c r="L70" s="51"/>
      <c r="M70" s="47"/>
    </row>
    <row r="71" spans="1:13" s="46" customFormat="1" ht="14.25" x14ac:dyDescent="0.15">
      <c r="A71" s="45"/>
      <c r="B71" s="49"/>
      <c r="C71" s="47"/>
      <c r="D71" s="47"/>
      <c r="E71" s="47"/>
      <c r="F71" s="47"/>
      <c r="G71" s="47"/>
      <c r="H71" s="47"/>
      <c r="I71" s="47"/>
      <c r="J71" s="47"/>
      <c r="K71" s="47"/>
      <c r="L71" s="51"/>
      <c r="M71" s="47"/>
    </row>
    <row r="72" spans="1:13" s="46" customFormat="1" ht="14.25" x14ac:dyDescent="0.15">
      <c r="A72" s="45"/>
      <c r="B72" s="49"/>
      <c r="C72" s="47"/>
      <c r="D72" s="47"/>
      <c r="E72" s="47"/>
      <c r="F72" s="47"/>
      <c r="G72" s="47"/>
      <c r="H72" s="47"/>
      <c r="I72" s="47"/>
      <c r="J72" s="47"/>
      <c r="K72" s="47"/>
      <c r="L72" s="51"/>
      <c r="M72" s="47"/>
    </row>
    <row r="73" spans="1:13" s="46" customFormat="1" ht="14.25" x14ac:dyDescent="0.15">
      <c r="A73" s="45"/>
      <c r="B73" s="49"/>
      <c r="C73" s="47"/>
      <c r="D73" s="47"/>
      <c r="E73" s="47"/>
      <c r="F73" s="47"/>
      <c r="G73" s="47"/>
      <c r="H73" s="47"/>
      <c r="I73" s="47"/>
      <c r="J73" s="47"/>
      <c r="K73" s="47"/>
      <c r="L73" s="51"/>
      <c r="M73" s="47"/>
    </row>
    <row r="74" spans="1:13" s="46" customFormat="1" ht="14.25" x14ac:dyDescent="0.15">
      <c r="A74" s="45"/>
      <c r="B74" s="49"/>
      <c r="C74" s="47"/>
      <c r="D74" s="47"/>
      <c r="E74" s="47"/>
      <c r="F74" s="47"/>
      <c r="G74" s="47"/>
      <c r="H74" s="47"/>
      <c r="I74" s="47"/>
      <c r="J74" s="47"/>
      <c r="K74" s="47"/>
      <c r="L74" s="51"/>
      <c r="M74" s="47"/>
    </row>
    <row r="75" spans="1:13" s="46" customFormat="1" ht="14.25" x14ac:dyDescent="0.15">
      <c r="A75" s="45"/>
      <c r="B75" s="49"/>
      <c r="C75" s="47"/>
      <c r="D75" s="47"/>
      <c r="E75" s="47"/>
      <c r="F75" s="47"/>
      <c r="G75" s="47"/>
      <c r="H75" s="47"/>
      <c r="I75" s="47"/>
      <c r="J75" s="47"/>
      <c r="K75" s="47"/>
      <c r="L75" s="51"/>
      <c r="M75" s="47"/>
    </row>
    <row r="76" spans="1:13" s="46" customFormat="1" ht="14.25" x14ac:dyDescent="0.15">
      <c r="A76" s="45"/>
      <c r="B76" s="49"/>
      <c r="C76" s="47"/>
      <c r="D76" s="47"/>
      <c r="E76" s="47"/>
      <c r="F76" s="47"/>
      <c r="G76" s="47"/>
      <c r="H76" s="47"/>
      <c r="I76" s="47"/>
      <c r="J76" s="47"/>
      <c r="K76" s="47"/>
      <c r="L76" s="51"/>
      <c r="M76" s="47"/>
    </row>
    <row r="77" spans="1:13" s="46" customFormat="1" ht="14.25" x14ac:dyDescent="0.15">
      <c r="A77" s="45"/>
      <c r="B77" s="49"/>
      <c r="C77" s="47"/>
      <c r="D77" s="47"/>
      <c r="E77" s="47"/>
      <c r="F77" s="47"/>
      <c r="G77" s="47"/>
      <c r="H77" s="47"/>
      <c r="I77" s="47"/>
      <c r="J77" s="47"/>
      <c r="K77" s="47"/>
      <c r="L77" s="51"/>
      <c r="M77" s="51"/>
    </row>
    <row r="78" spans="1:13" s="46" customFormat="1" ht="14.25" x14ac:dyDescent="0.15">
      <c r="A78" s="45"/>
      <c r="B78" s="49"/>
      <c r="C78" s="47"/>
      <c r="D78" s="47"/>
      <c r="E78" s="47"/>
      <c r="F78" s="47"/>
      <c r="G78" s="47"/>
      <c r="H78" s="47"/>
      <c r="I78" s="47"/>
      <c r="J78" s="47"/>
      <c r="K78" s="47"/>
      <c r="L78" s="51"/>
      <c r="M78" s="51"/>
    </row>
    <row r="79" spans="1:13" s="46" customFormat="1" ht="14.25" x14ac:dyDescent="0.15">
      <c r="A79" s="45"/>
      <c r="B79" s="49"/>
      <c r="C79" s="47"/>
      <c r="D79" s="47"/>
      <c r="E79" s="47"/>
      <c r="F79" s="47"/>
      <c r="G79" s="47"/>
      <c r="H79" s="47"/>
      <c r="I79" s="47"/>
      <c r="J79" s="47"/>
      <c r="K79" s="47"/>
      <c r="L79" s="51"/>
      <c r="M79" s="51"/>
    </row>
    <row r="80" spans="1:13" s="46" customFormat="1" ht="14.25" x14ac:dyDescent="0.15">
      <c r="A80" s="45"/>
      <c r="B80" s="49"/>
      <c r="C80" s="47"/>
      <c r="D80" s="47"/>
      <c r="E80" s="47"/>
      <c r="F80" s="47"/>
      <c r="G80" s="47"/>
      <c r="H80" s="47"/>
      <c r="I80" s="47"/>
      <c r="J80" s="47"/>
      <c r="K80" s="47"/>
      <c r="L80" s="51"/>
      <c r="M80" s="51"/>
    </row>
    <row r="81" spans="1:13" s="46" customFormat="1" ht="14.25" x14ac:dyDescent="0.15">
      <c r="A81" s="45"/>
      <c r="B81" s="49"/>
      <c r="C81" s="47"/>
      <c r="D81" s="47"/>
      <c r="E81" s="47"/>
      <c r="F81" s="47"/>
      <c r="G81" s="47"/>
      <c r="H81" s="47"/>
      <c r="I81" s="47"/>
      <c r="J81" s="47"/>
      <c r="K81" s="47"/>
      <c r="L81" s="51"/>
      <c r="M81" s="51"/>
    </row>
    <row r="82" spans="1:13" s="46" customFormat="1" ht="14.25" x14ac:dyDescent="0.15">
      <c r="A82" s="45"/>
      <c r="B82" s="49"/>
      <c r="C82" s="47"/>
      <c r="D82" s="47"/>
      <c r="E82" s="47"/>
      <c r="F82" s="47"/>
      <c r="G82" s="47"/>
      <c r="H82" s="47"/>
      <c r="I82" s="47"/>
      <c r="J82" s="47"/>
      <c r="K82" s="47"/>
      <c r="L82" s="51"/>
      <c r="M82" s="51"/>
    </row>
    <row r="83" spans="1:13" s="46" customFormat="1" ht="14.25" x14ac:dyDescent="0.15">
      <c r="A83" s="45"/>
      <c r="B83" s="49"/>
      <c r="C83" s="47"/>
      <c r="D83" s="47"/>
      <c r="E83" s="47"/>
      <c r="F83" s="47"/>
      <c r="G83" s="47"/>
      <c r="H83" s="47"/>
      <c r="I83" s="47"/>
      <c r="J83" s="47"/>
      <c r="K83" s="47"/>
      <c r="L83" s="51"/>
      <c r="M83" s="51"/>
    </row>
    <row r="84" spans="1:13" s="46" customFormat="1" ht="14.25" x14ac:dyDescent="0.15">
      <c r="A84" s="45"/>
      <c r="B84" s="49"/>
      <c r="C84" s="47"/>
      <c r="D84" s="47"/>
      <c r="E84" s="47"/>
      <c r="F84" s="47"/>
      <c r="G84" s="47"/>
      <c r="H84" s="47"/>
      <c r="I84" s="47"/>
      <c r="J84" s="47"/>
      <c r="K84" s="47"/>
      <c r="L84" s="51"/>
      <c r="M84" s="51"/>
    </row>
    <row r="85" spans="1:13" s="46" customFormat="1" ht="14.25" x14ac:dyDescent="0.15">
      <c r="A85" s="45"/>
      <c r="B85" s="49"/>
      <c r="C85" s="47"/>
      <c r="D85" s="47"/>
      <c r="E85" s="47"/>
      <c r="F85" s="47"/>
      <c r="G85" s="47"/>
      <c r="H85" s="47"/>
      <c r="I85" s="47"/>
      <c r="J85" s="47"/>
      <c r="K85" s="47"/>
      <c r="L85" s="51"/>
      <c r="M85" s="51"/>
    </row>
    <row r="86" spans="1:13" s="46" customFormat="1" ht="14.25" x14ac:dyDescent="0.15">
      <c r="A86" s="45"/>
      <c r="B86" s="49"/>
      <c r="C86" s="47"/>
      <c r="D86" s="47"/>
      <c r="E86" s="47"/>
      <c r="F86" s="47"/>
      <c r="G86" s="47"/>
      <c r="H86" s="47"/>
      <c r="I86" s="47"/>
      <c r="J86" s="47"/>
      <c r="K86" s="47"/>
      <c r="L86" s="51"/>
      <c r="M86" s="51"/>
    </row>
    <row r="87" spans="1:13" s="46" customFormat="1" ht="14.25" x14ac:dyDescent="0.15">
      <c r="A87" s="45"/>
      <c r="B87" s="49"/>
      <c r="C87" s="47"/>
      <c r="D87" s="47"/>
      <c r="E87" s="47"/>
      <c r="F87" s="47"/>
      <c r="G87" s="47"/>
      <c r="H87" s="47"/>
      <c r="I87" s="47"/>
      <c r="J87" s="47"/>
      <c r="K87" s="47"/>
      <c r="L87" s="51"/>
      <c r="M87" s="51"/>
    </row>
    <row r="88" spans="1:13" s="46" customFormat="1" ht="14.25" x14ac:dyDescent="0.15">
      <c r="A88" s="45"/>
      <c r="B88" s="49"/>
      <c r="C88" s="47"/>
      <c r="D88" s="47"/>
      <c r="E88" s="47"/>
      <c r="F88" s="47"/>
      <c r="G88" s="47"/>
      <c r="H88" s="47"/>
      <c r="I88" s="47"/>
      <c r="J88" s="47"/>
      <c r="K88" s="47"/>
      <c r="L88" s="51"/>
      <c r="M88" s="51"/>
    </row>
    <row r="89" spans="1:13" s="46" customFormat="1" ht="14.25" x14ac:dyDescent="0.15">
      <c r="A89" s="45"/>
      <c r="B89" s="49"/>
      <c r="C89" s="47"/>
      <c r="D89" s="47"/>
      <c r="E89" s="47"/>
      <c r="F89" s="47"/>
      <c r="G89" s="47"/>
      <c r="H89" s="47"/>
      <c r="I89" s="47"/>
      <c r="J89" s="47"/>
      <c r="K89" s="47"/>
      <c r="L89" s="51"/>
      <c r="M89" s="51"/>
    </row>
    <row r="90" spans="1:13" s="46" customFormat="1" ht="14.25" x14ac:dyDescent="0.15">
      <c r="A90" s="45"/>
      <c r="B90" s="49"/>
      <c r="C90" s="47"/>
      <c r="D90" s="47"/>
      <c r="E90" s="47"/>
      <c r="F90" s="47"/>
      <c r="G90" s="47"/>
      <c r="H90" s="47"/>
      <c r="I90" s="47"/>
      <c r="J90" s="47"/>
      <c r="K90" s="47"/>
      <c r="L90" s="51"/>
      <c r="M90" s="51"/>
    </row>
    <row r="91" spans="1:13" s="46" customFormat="1" ht="14.25" x14ac:dyDescent="0.15">
      <c r="A91" s="45"/>
      <c r="B91" s="49"/>
      <c r="C91" s="47"/>
      <c r="D91" s="47"/>
      <c r="E91" s="47"/>
      <c r="F91" s="47"/>
      <c r="G91" s="47"/>
      <c r="H91" s="47"/>
      <c r="I91" s="47"/>
      <c r="J91" s="47"/>
      <c r="K91" s="47"/>
      <c r="L91" s="51"/>
      <c r="M91" s="51"/>
    </row>
    <row r="92" spans="1:13" s="46" customFormat="1" ht="14.25" x14ac:dyDescent="0.15">
      <c r="A92" s="45"/>
      <c r="B92" s="49"/>
      <c r="C92" s="47"/>
      <c r="D92" s="47"/>
      <c r="E92" s="47"/>
      <c r="F92" s="47"/>
      <c r="G92" s="47"/>
      <c r="H92" s="47"/>
      <c r="I92" s="47"/>
      <c r="J92" s="47"/>
      <c r="K92" s="47"/>
      <c r="L92" s="51"/>
      <c r="M92" s="51"/>
    </row>
    <row r="93" spans="1:13" s="46" customFormat="1" ht="14.25" x14ac:dyDescent="0.15">
      <c r="A93" s="45"/>
      <c r="B93" s="49"/>
      <c r="C93" s="47"/>
      <c r="D93" s="47"/>
      <c r="E93" s="47"/>
      <c r="F93" s="47"/>
      <c r="G93" s="47"/>
      <c r="H93" s="47"/>
      <c r="I93" s="47"/>
      <c r="J93" s="47"/>
      <c r="K93" s="47"/>
      <c r="L93" s="51"/>
      <c r="M93" s="51"/>
    </row>
    <row r="94" spans="1:13" s="46" customFormat="1" ht="14.25" x14ac:dyDescent="0.15">
      <c r="A94" s="45"/>
      <c r="B94" s="49"/>
      <c r="C94" s="47"/>
      <c r="D94" s="47"/>
      <c r="E94" s="47"/>
      <c r="F94" s="47"/>
      <c r="G94" s="47"/>
      <c r="H94" s="47"/>
      <c r="I94" s="47"/>
      <c r="J94" s="47"/>
      <c r="K94" s="47"/>
      <c r="L94" s="51"/>
      <c r="M94" s="51"/>
    </row>
    <row r="95" spans="1:13" s="46" customFormat="1" ht="14.25" x14ac:dyDescent="0.15">
      <c r="A95" s="45"/>
      <c r="B95" s="49"/>
      <c r="C95" s="47"/>
      <c r="D95" s="47"/>
      <c r="E95" s="47"/>
      <c r="F95" s="47"/>
      <c r="G95" s="47"/>
      <c r="H95" s="47"/>
      <c r="I95" s="47"/>
      <c r="J95" s="47"/>
      <c r="K95" s="47"/>
      <c r="L95" s="51"/>
      <c r="M95" s="51"/>
    </row>
    <row r="96" spans="1:13" s="46" customFormat="1" ht="14.25" x14ac:dyDescent="0.15">
      <c r="A96" s="45"/>
      <c r="B96" s="49"/>
      <c r="C96" s="47"/>
      <c r="D96" s="47"/>
      <c r="E96" s="47"/>
      <c r="F96" s="47"/>
      <c r="G96" s="47"/>
      <c r="H96" s="47"/>
      <c r="I96" s="47"/>
      <c r="J96" s="47"/>
      <c r="K96" s="47"/>
      <c r="L96" s="51"/>
      <c r="M96" s="51"/>
    </row>
    <row r="97" spans="1:13" s="46" customFormat="1" ht="14.25" x14ac:dyDescent="0.15">
      <c r="A97" s="45"/>
      <c r="B97" s="49"/>
      <c r="C97" s="47"/>
      <c r="D97" s="47"/>
      <c r="E97" s="47"/>
      <c r="F97" s="47"/>
      <c r="G97" s="47"/>
      <c r="H97" s="47"/>
      <c r="I97" s="47"/>
      <c r="J97" s="47"/>
      <c r="K97" s="47"/>
      <c r="L97" s="51"/>
      <c r="M97" s="51"/>
    </row>
    <row r="98" spans="1:13" s="46" customFormat="1" ht="14.25" x14ac:dyDescent="0.15">
      <c r="A98" s="45"/>
      <c r="B98" s="49"/>
      <c r="C98" s="47"/>
      <c r="D98" s="47"/>
      <c r="E98" s="47"/>
      <c r="F98" s="47"/>
      <c r="G98" s="47"/>
      <c r="H98" s="47"/>
      <c r="I98" s="47"/>
      <c r="J98" s="47"/>
      <c r="K98" s="47"/>
      <c r="L98" s="51"/>
      <c r="M98" s="51"/>
    </row>
    <row r="99" spans="1:13" s="46" customFormat="1" ht="14.25" x14ac:dyDescent="0.15">
      <c r="A99" s="45"/>
      <c r="B99" s="49"/>
      <c r="C99" s="47"/>
      <c r="D99" s="47"/>
      <c r="E99" s="47"/>
      <c r="F99" s="47"/>
      <c r="G99" s="47"/>
      <c r="H99" s="47"/>
      <c r="I99" s="47"/>
      <c r="J99" s="47"/>
      <c r="K99" s="47"/>
      <c r="L99" s="51"/>
      <c r="M99" s="51"/>
    </row>
    <row r="100" spans="1:13" s="46" customFormat="1" ht="14.25" x14ac:dyDescent="0.15">
      <c r="A100" s="45"/>
      <c r="B100" s="49"/>
      <c r="C100" s="47"/>
      <c r="D100" s="47"/>
      <c r="E100" s="47"/>
      <c r="F100" s="47"/>
      <c r="G100" s="47"/>
      <c r="H100" s="47"/>
      <c r="I100" s="47"/>
      <c r="J100" s="47"/>
      <c r="K100" s="47"/>
      <c r="L100" s="51"/>
      <c r="M100" s="51"/>
    </row>
    <row r="101" spans="1:13" s="46" customFormat="1" ht="14.25" x14ac:dyDescent="0.15">
      <c r="A101" s="45"/>
      <c r="B101" s="49"/>
      <c r="C101" s="47"/>
      <c r="D101" s="47"/>
      <c r="E101" s="47"/>
      <c r="F101" s="47"/>
      <c r="G101" s="47"/>
      <c r="H101" s="47"/>
      <c r="I101" s="47"/>
      <c r="J101" s="47"/>
      <c r="K101" s="47"/>
      <c r="L101" s="51"/>
      <c r="M101" s="51"/>
    </row>
    <row r="102" spans="1:13" s="46" customFormat="1" ht="14.25" x14ac:dyDescent="0.15">
      <c r="A102" s="45"/>
      <c r="B102" s="49"/>
      <c r="C102" s="47"/>
      <c r="D102" s="47"/>
      <c r="E102" s="47"/>
      <c r="F102" s="47"/>
      <c r="G102" s="47"/>
      <c r="H102" s="47"/>
      <c r="I102" s="47"/>
      <c r="J102" s="47"/>
      <c r="K102" s="47"/>
      <c r="L102" s="51"/>
      <c r="M102" s="51"/>
    </row>
    <row r="103" spans="1:13" s="46" customFormat="1" ht="14.25" x14ac:dyDescent="0.15">
      <c r="A103" s="45"/>
      <c r="B103" s="49"/>
      <c r="C103" s="47"/>
      <c r="D103" s="47"/>
      <c r="E103" s="47"/>
      <c r="F103" s="47"/>
      <c r="G103" s="47"/>
      <c r="H103" s="47"/>
      <c r="I103" s="47"/>
      <c r="J103" s="47"/>
      <c r="K103" s="47"/>
      <c r="L103" s="51"/>
      <c r="M103" s="51"/>
    </row>
    <row r="104" spans="1:13" s="46" customFormat="1" ht="14.25" x14ac:dyDescent="0.15">
      <c r="A104" s="45"/>
      <c r="B104" s="49"/>
      <c r="C104" s="47"/>
      <c r="D104" s="47"/>
      <c r="E104" s="47"/>
      <c r="F104" s="47"/>
      <c r="G104" s="47"/>
      <c r="H104" s="47"/>
      <c r="I104" s="47"/>
      <c r="J104" s="47"/>
      <c r="K104" s="47"/>
      <c r="L104" s="51"/>
      <c r="M104" s="51"/>
    </row>
    <row r="105" spans="1:13" s="46" customFormat="1" ht="14.25" x14ac:dyDescent="0.15">
      <c r="A105" s="45"/>
      <c r="B105" s="49"/>
      <c r="C105" s="47"/>
      <c r="D105" s="47"/>
      <c r="E105" s="47"/>
      <c r="F105" s="47"/>
      <c r="G105" s="47"/>
      <c r="H105" s="47"/>
      <c r="I105" s="47"/>
      <c r="J105" s="47"/>
      <c r="K105" s="47"/>
      <c r="L105" s="51"/>
      <c r="M105" s="51"/>
    </row>
    <row r="106" spans="1:13" s="46" customFormat="1" ht="14.25" x14ac:dyDescent="0.15">
      <c r="A106" s="45"/>
      <c r="B106" s="49"/>
      <c r="C106" s="47"/>
      <c r="D106" s="47"/>
      <c r="E106" s="47"/>
      <c r="F106" s="47"/>
      <c r="G106" s="47"/>
      <c r="H106" s="47"/>
      <c r="I106" s="47"/>
      <c r="J106" s="47"/>
      <c r="K106" s="47"/>
      <c r="L106" s="51"/>
      <c r="M106" s="51"/>
    </row>
    <row r="107" spans="1:13" s="46" customFormat="1" ht="14.25" x14ac:dyDescent="0.15">
      <c r="A107" s="45"/>
      <c r="B107" s="52"/>
      <c r="C107" s="48"/>
      <c r="D107" s="48"/>
      <c r="E107" s="48"/>
      <c r="F107" s="48"/>
      <c r="G107" s="48"/>
      <c r="H107" s="48"/>
      <c r="I107" s="48"/>
      <c r="J107" s="48"/>
      <c r="K107" s="48"/>
      <c r="L107" s="53"/>
      <c r="M107" s="51"/>
    </row>
    <row r="108" spans="1:13" s="46" customFormat="1" ht="14.25" x14ac:dyDescent="0.1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7"/>
    </row>
    <row r="109" spans="1:13" s="46" customFormat="1" ht="14.25" x14ac:dyDescent="0.15"/>
    <row r="110" spans="1:13" s="46" customFormat="1" ht="14.25" x14ac:dyDescent="0.15"/>
    <row r="111" spans="1:13" s="46" customFormat="1" ht="14.25" x14ac:dyDescent="0.15"/>
    <row r="112" spans="1:13" s="46" customFormat="1" ht="14.25" x14ac:dyDescent="0.15"/>
    <row r="113" s="46" customFormat="1" ht="14.25" x14ac:dyDescent="0.15"/>
    <row r="114" s="46" customFormat="1" ht="14.25" x14ac:dyDescent="0.15"/>
    <row r="115" s="46" customFormat="1" ht="14.25" x14ac:dyDescent="0.15"/>
    <row r="116" s="46" customFormat="1" ht="14.25" x14ac:dyDescent="0.15"/>
    <row r="117" s="46" customFormat="1" ht="14.25" x14ac:dyDescent="0.15"/>
    <row r="118" s="46" customFormat="1" ht="14.25" x14ac:dyDescent="0.15"/>
    <row r="119" s="46" customFormat="1" ht="14.25" x14ac:dyDescent="0.15"/>
    <row r="120" s="46" customFormat="1" ht="14.25" x14ac:dyDescent="0.15"/>
    <row r="121" s="46" customFormat="1" ht="14.25" x14ac:dyDescent="0.15"/>
    <row r="122" s="46" customFormat="1" ht="14.25" x14ac:dyDescent="0.15"/>
    <row r="123" s="46" customFormat="1" ht="14.25" x14ac:dyDescent="0.15"/>
    <row r="124" s="46" customFormat="1" ht="14.25" x14ac:dyDescent="0.15"/>
    <row r="125" s="46" customFormat="1" ht="14.25" x14ac:dyDescent="0.15"/>
    <row r="126" s="46" customFormat="1" ht="14.25" x14ac:dyDescent="0.15"/>
    <row r="127" s="46" customFormat="1" ht="14.25" x14ac:dyDescent="0.15"/>
    <row r="128" s="46" customFormat="1" ht="14.25" x14ac:dyDescent="0.15"/>
    <row r="129" s="46" customFormat="1" ht="14.25" x14ac:dyDescent="0.15"/>
    <row r="130" s="46" customFormat="1" ht="14.25" x14ac:dyDescent="0.15"/>
    <row r="131" s="46" customFormat="1" ht="14.25" x14ac:dyDescent="0.15"/>
    <row r="132" s="46" customFormat="1" ht="14.25" x14ac:dyDescent="0.15"/>
    <row r="133" s="46" customFormat="1" ht="14.25" x14ac:dyDescent="0.15"/>
    <row r="134" s="46" customFormat="1" ht="14.25" x14ac:dyDescent="0.15"/>
    <row r="135" s="46" customFormat="1" ht="14.25" x14ac:dyDescent="0.15"/>
    <row r="136" s="46" customFormat="1" ht="14.25" x14ac:dyDescent="0.15"/>
    <row r="137" s="46" customFormat="1" ht="14.25" x14ac:dyDescent="0.15"/>
    <row r="138" s="46" customFormat="1" ht="14.25" x14ac:dyDescent="0.15"/>
    <row r="139" s="46" customFormat="1" ht="14.25" x14ac:dyDescent="0.15"/>
    <row r="140" s="46" customFormat="1" ht="14.25" x14ac:dyDescent="0.15"/>
    <row r="141" s="46" customFormat="1" ht="14.25" x14ac:dyDescent="0.15"/>
    <row r="142" s="46" customFormat="1" ht="14.25" x14ac:dyDescent="0.15"/>
    <row r="143" s="46" customFormat="1" ht="14.25" x14ac:dyDescent="0.15"/>
    <row r="144" s="46" customFormat="1" ht="14.25" x14ac:dyDescent="0.15"/>
    <row r="145" s="46" customFormat="1" ht="14.25" x14ac:dyDescent="0.15"/>
    <row r="146" s="46" customFormat="1" ht="14.25" x14ac:dyDescent="0.15"/>
    <row r="147" s="46" customFormat="1" ht="14.25" x14ac:dyDescent="0.15"/>
    <row r="148" s="46" customFormat="1" ht="14.25" x14ac:dyDescent="0.15"/>
    <row r="149" s="46" customFormat="1" ht="14.25" x14ac:dyDescent="0.15"/>
    <row r="150" s="46" customFormat="1" ht="14.25" x14ac:dyDescent="0.15"/>
    <row r="151" s="46" customFormat="1" ht="14.25" x14ac:dyDescent="0.15"/>
    <row r="152" s="46" customFormat="1" ht="14.25" x14ac:dyDescent="0.15"/>
    <row r="153" s="46" customFormat="1" ht="14.25" x14ac:dyDescent="0.15"/>
    <row r="154" s="46" customFormat="1" ht="14.25" x14ac:dyDescent="0.15"/>
    <row r="155" s="46" customFormat="1" ht="14.25" x14ac:dyDescent="0.15"/>
    <row r="156" s="46" customFormat="1" ht="14.25" x14ac:dyDescent="0.15"/>
    <row r="157" s="46" customFormat="1" ht="14.25" x14ac:dyDescent="0.15"/>
    <row r="158" s="46" customFormat="1" ht="14.25" x14ac:dyDescent="0.15"/>
    <row r="159" s="46" customFormat="1" ht="14.25" x14ac:dyDescent="0.15"/>
    <row r="160" s="46" customFormat="1" ht="14.25" x14ac:dyDescent="0.15"/>
    <row r="161" s="46" customFormat="1" ht="14.25" x14ac:dyDescent="0.15"/>
    <row r="162" s="46" customFormat="1" ht="14.25" x14ac:dyDescent="0.15"/>
    <row r="163" s="46" customFormat="1" ht="14.25" x14ac:dyDescent="0.15"/>
    <row r="164" s="46" customFormat="1" ht="14.25" x14ac:dyDescent="0.15"/>
    <row r="165" s="46" customFormat="1" ht="14.25" x14ac:dyDescent="0.15"/>
    <row r="166" s="46" customFormat="1" ht="14.25" x14ac:dyDescent="0.15"/>
    <row r="167" s="46" customFormat="1" ht="14.25" x14ac:dyDescent="0.15"/>
    <row r="168" s="46" customFormat="1" ht="14.25" x14ac:dyDescent="0.15"/>
    <row r="169" s="46" customFormat="1" ht="14.25" x14ac:dyDescent="0.15"/>
    <row r="170" s="46" customFormat="1" ht="14.25" x14ac:dyDescent="0.15"/>
    <row r="171" s="46" customFormat="1" ht="14.25" x14ac:dyDescent="0.15"/>
    <row r="172" s="46" customFormat="1" ht="14.25" x14ac:dyDescent="0.15"/>
    <row r="173" s="46" customFormat="1" ht="14.25" x14ac:dyDescent="0.15"/>
    <row r="174" s="46" customFormat="1" ht="14.25" x14ac:dyDescent="0.15"/>
    <row r="175" s="46" customFormat="1" ht="14.25" x14ac:dyDescent="0.15"/>
    <row r="176" s="46" customFormat="1" ht="14.25" x14ac:dyDescent="0.15"/>
    <row r="177" s="46" customFormat="1" ht="14.25" x14ac:dyDescent="0.15"/>
    <row r="178" s="46" customFormat="1" ht="14.25" x14ac:dyDescent="0.15"/>
    <row r="179" s="46" customFormat="1" ht="14.25" x14ac:dyDescent="0.15"/>
    <row r="180" s="46" customFormat="1" ht="14.25" x14ac:dyDescent="0.15"/>
    <row r="181" s="46" customFormat="1" ht="14.25" x14ac:dyDescent="0.15"/>
    <row r="182" s="46" customFormat="1" ht="14.25" x14ac:dyDescent="0.15"/>
    <row r="183" s="46" customFormat="1" ht="14.25" x14ac:dyDescent="0.15"/>
    <row r="184" s="46" customFormat="1" ht="14.25" x14ac:dyDescent="0.15"/>
    <row r="185" s="46" customFormat="1" ht="14.25" x14ac:dyDescent="0.15"/>
    <row r="186" s="46" customFormat="1" ht="14.25" x14ac:dyDescent="0.15"/>
    <row r="187" s="46" customFormat="1" ht="14.25" x14ac:dyDescent="0.15"/>
    <row r="188" s="46" customFormat="1" ht="14.25" x14ac:dyDescent="0.15"/>
    <row r="189" s="46" customFormat="1" ht="14.25" x14ac:dyDescent="0.15"/>
    <row r="190" s="46" customFormat="1" ht="14.25" x14ac:dyDescent="0.15"/>
    <row r="191" s="46" customFormat="1" ht="14.25" x14ac:dyDescent="0.15"/>
    <row r="192" s="46" customFormat="1" ht="14.25" x14ac:dyDescent="0.15"/>
    <row r="193" s="46" customFormat="1" ht="14.25" x14ac:dyDescent="0.15"/>
    <row r="194" s="46" customFormat="1" ht="14.25" x14ac:dyDescent="0.15"/>
    <row r="195" s="46" customFormat="1" ht="14.25" x14ac:dyDescent="0.15"/>
    <row r="196" s="46" customFormat="1" ht="14.25" x14ac:dyDescent="0.15"/>
    <row r="197" s="46" customFormat="1" ht="14.25" x14ac:dyDescent="0.15"/>
    <row r="198" s="46" customFormat="1" ht="14.25" x14ac:dyDescent="0.15"/>
    <row r="199" s="46" customFormat="1" ht="14.25" x14ac:dyDescent="0.15"/>
    <row r="200" s="46" customFormat="1" ht="14.25" x14ac:dyDescent="0.15"/>
    <row r="201" s="46" customFormat="1" ht="14.25" x14ac:dyDescent="0.15"/>
    <row r="202" s="46" customFormat="1" ht="14.25" x14ac:dyDescent="0.15"/>
    <row r="203" s="46" customFormat="1" ht="14.25" x14ac:dyDescent="0.15"/>
    <row r="204" s="46" customFormat="1" ht="14.25" x14ac:dyDescent="0.15"/>
    <row r="205" s="46" customFormat="1" ht="14.25" x14ac:dyDescent="0.15"/>
    <row r="206" s="46" customFormat="1" ht="14.25" x14ac:dyDescent="0.15"/>
    <row r="207" s="46" customFormat="1" ht="14.25" x14ac:dyDescent="0.15"/>
    <row r="208" s="46" customFormat="1" ht="14.25" x14ac:dyDescent="0.15"/>
    <row r="209" s="46" customFormat="1" ht="14.25" x14ac:dyDescent="0.15"/>
    <row r="210" s="46" customFormat="1" ht="14.25" x14ac:dyDescent="0.15"/>
    <row r="211" s="46" customFormat="1" ht="14.25" x14ac:dyDescent="0.15"/>
    <row r="212" s="46" customFormat="1" ht="14.25" x14ac:dyDescent="0.15"/>
    <row r="213" s="46" customFormat="1" ht="14.25" x14ac:dyDescent="0.15"/>
    <row r="214" s="46" customFormat="1" ht="14.25" x14ac:dyDescent="0.15"/>
    <row r="215" s="46" customFormat="1" ht="14.25" x14ac:dyDescent="0.15"/>
    <row r="216" s="46" customFormat="1" ht="14.25" x14ac:dyDescent="0.15"/>
    <row r="217" s="46" customFormat="1" ht="14.25" x14ac:dyDescent="0.15"/>
    <row r="218" s="46" customFormat="1" ht="14.25" x14ac:dyDescent="0.15"/>
    <row r="219" s="46" customFormat="1" ht="14.25" x14ac:dyDescent="0.15"/>
    <row r="220" s="46" customFormat="1" ht="14.25" x14ac:dyDescent="0.15"/>
    <row r="221" s="46" customFormat="1" ht="14.25" x14ac:dyDescent="0.15"/>
    <row r="222" s="46" customFormat="1" ht="14.25" x14ac:dyDescent="0.15"/>
    <row r="223" s="46" customFormat="1" ht="14.25" x14ac:dyDescent="0.15"/>
    <row r="224" s="46" customFormat="1" ht="14.25" x14ac:dyDescent="0.15"/>
    <row r="225" s="46" customFormat="1" ht="14.25" x14ac:dyDescent="0.15"/>
    <row r="226" s="46" customFormat="1" ht="14.25" x14ac:dyDescent="0.15"/>
    <row r="227" s="46" customFormat="1" ht="14.25" x14ac:dyDescent="0.15"/>
    <row r="228" s="46" customFormat="1" ht="14.25" x14ac:dyDescent="0.15"/>
    <row r="229" s="46" customFormat="1" ht="14.25" x14ac:dyDescent="0.15"/>
    <row r="230" s="46" customFormat="1" ht="14.25" x14ac:dyDescent="0.15"/>
    <row r="231" s="46" customFormat="1" ht="14.25" x14ac:dyDescent="0.15"/>
    <row r="232" s="46" customFormat="1" ht="14.25" x14ac:dyDescent="0.15"/>
    <row r="233" s="46" customFormat="1" ht="14.25" x14ac:dyDescent="0.15"/>
    <row r="234" s="46" customFormat="1" ht="14.25" x14ac:dyDescent="0.15"/>
    <row r="235" s="46" customFormat="1" ht="14.25" x14ac:dyDescent="0.15"/>
    <row r="236" s="46" customFormat="1" ht="14.25" x14ac:dyDescent="0.15"/>
    <row r="237" s="46" customFormat="1" ht="14.25" x14ac:dyDescent="0.15"/>
    <row r="238" s="46" customFormat="1" ht="14.25" x14ac:dyDescent="0.15"/>
    <row r="239" s="46" customFormat="1" ht="14.25" x14ac:dyDescent="0.15"/>
    <row r="240" s="46" customFormat="1" ht="14.25" x14ac:dyDescent="0.15"/>
    <row r="241" s="46" customFormat="1" ht="14.25" x14ac:dyDescent="0.15"/>
    <row r="242" s="46" customFormat="1" ht="14.25" x14ac:dyDescent="0.15"/>
    <row r="243" s="46" customFormat="1" ht="14.25" x14ac:dyDescent="0.15"/>
    <row r="244" s="46" customFormat="1" ht="14.25" x14ac:dyDescent="0.15"/>
    <row r="245" s="46" customFormat="1" ht="14.25" x14ac:dyDescent="0.15"/>
    <row r="246" s="46" customFormat="1" ht="14.25" x14ac:dyDescent="0.15"/>
    <row r="247" s="46" customFormat="1" ht="14.25" x14ac:dyDescent="0.15"/>
    <row r="248" s="46" customFormat="1" ht="14.25" x14ac:dyDescent="0.15"/>
    <row r="249" s="46" customFormat="1" ht="14.25" x14ac:dyDescent="0.15"/>
    <row r="250" s="46" customFormat="1" ht="14.25" x14ac:dyDescent="0.15"/>
    <row r="251" s="46" customFormat="1" ht="14.25" x14ac:dyDescent="0.15"/>
    <row r="252" s="46" customFormat="1" ht="14.25" x14ac:dyDescent="0.15"/>
    <row r="253" s="46" customFormat="1" ht="14.25" x14ac:dyDescent="0.15"/>
    <row r="254" s="46" customFormat="1" ht="14.25" x14ac:dyDescent="0.15"/>
    <row r="255" s="46" customFormat="1" ht="14.25" x14ac:dyDescent="0.15"/>
    <row r="256" s="46" customFormat="1" ht="14.25" x14ac:dyDescent="0.15"/>
    <row r="257" s="46" customFormat="1" ht="14.25" x14ac:dyDescent="0.15"/>
    <row r="258" s="46" customFormat="1" ht="14.25" x14ac:dyDescent="0.15"/>
    <row r="259" s="46" customFormat="1" ht="14.25" x14ac:dyDescent="0.15"/>
    <row r="260" s="46" customFormat="1" ht="14.25" x14ac:dyDescent="0.15"/>
    <row r="261" s="46" customFormat="1" ht="14.25" x14ac:dyDescent="0.15"/>
    <row r="262" s="46" customFormat="1" ht="14.25" x14ac:dyDescent="0.15"/>
    <row r="263" s="46" customFormat="1" ht="14.25" x14ac:dyDescent="0.15"/>
    <row r="264" s="46" customFormat="1" ht="14.25" x14ac:dyDescent="0.15"/>
    <row r="265" s="46" customFormat="1" ht="14.25" x14ac:dyDescent="0.15"/>
    <row r="266" s="46" customFormat="1" ht="14.25" x14ac:dyDescent="0.15"/>
    <row r="267" s="46" customFormat="1" ht="14.25" x14ac:dyDescent="0.15"/>
    <row r="268" s="46" customFormat="1" ht="14.25" x14ac:dyDescent="0.15"/>
    <row r="269" s="46" customFormat="1" ht="14.25" x14ac:dyDescent="0.15"/>
    <row r="270" s="46" customFormat="1" ht="14.25" x14ac:dyDescent="0.15"/>
    <row r="271" s="46" customFormat="1" ht="14.25" x14ac:dyDescent="0.15"/>
    <row r="272" s="46" customFormat="1" ht="14.25" x14ac:dyDescent="0.15"/>
    <row r="273" s="46" customFormat="1" ht="14.25" x14ac:dyDescent="0.15"/>
    <row r="274" s="46" customFormat="1" ht="14.25" x14ac:dyDescent="0.15"/>
    <row r="275" s="46" customFormat="1" ht="14.25" x14ac:dyDescent="0.15"/>
    <row r="276" s="46" customFormat="1" ht="14.25" x14ac:dyDescent="0.15"/>
    <row r="277" s="46" customFormat="1" ht="14.25" x14ac:dyDescent="0.15"/>
    <row r="278" s="46" customFormat="1" ht="14.25" x14ac:dyDescent="0.15"/>
    <row r="279" s="46" customFormat="1" ht="14.25" x14ac:dyDescent="0.15"/>
    <row r="280" s="46" customFormat="1" ht="14.25" x14ac:dyDescent="0.15"/>
    <row r="281" s="46" customFormat="1" ht="14.25" x14ac:dyDescent="0.15"/>
    <row r="282" s="46" customFormat="1" ht="14.25" x14ac:dyDescent="0.15"/>
    <row r="283" s="46" customFormat="1" ht="14.25" x14ac:dyDescent="0.15"/>
    <row r="284" s="46" customFormat="1" ht="14.25" x14ac:dyDescent="0.15"/>
    <row r="285" s="46" customFormat="1" ht="14.25" x14ac:dyDescent="0.15"/>
    <row r="286" s="46" customFormat="1" ht="14.25" x14ac:dyDescent="0.15"/>
    <row r="287" s="46" customFormat="1" ht="14.25" x14ac:dyDescent="0.15"/>
    <row r="288" s="46" customFormat="1" ht="14.25" x14ac:dyDescent="0.15"/>
    <row r="289" s="46" customFormat="1" ht="14.25" x14ac:dyDescent="0.15"/>
    <row r="290" s="46" customFormat="1" ht="14.25" x14ac:dyDescent="0.15"/>
    <row r="291" s="46" customFormat="1" ht="14.25" x14ac:dyDescent="0.15"/>
    <row r="292" s="46" customFormat="1" ht="14.25" x14ac:dyDescent="0.15"/>
    <row r="293" s="46" customFormat="1" ht="14.25" x14ac:dyDescent="0.15"/>
    <row r="294" s="46" customFormat="1" ht="14.25" x14ac:dyDescent="0.15"/>
    <row r="295" s="46" customFormat="1" ht="14.25" x14ac:dyDescent="0.15"/>
    <row r="296" s="46" customFormat="1" ht="14.25" x14ac:dyDescent="0.15"/>
    <row r="297" s="46" customFormat="1" ht="14.25" x14ac:dyDescent="0.15"/>
    <row r="298" s="46" customFormat="1" ht="14.25" x14ac:dyDescent="0.15"/>
    <row r="299" s="46" customFormat="1" ht="14.25" x14ac:dyDescent="0.15"/>
    <row r="300" s="46" customFormat="1" ht="14.25" x14ac:dyDescent="0.15"/>
    <row r="301" s="46" customFormat="1" ht="14.25" x14ac:dyDescent="0.15"/>
    <row r="302" s="46" customFormat="1" ht="14.25" x14ac:dyDescent="0.15"/>
  </sheetData>
  <mergeCells count="6">
    <mergeCell ref="C57:G58"/>
    <mergeCell ref="F2:I2"/>
    <mergeCell ref="B4:J4"/>
    <mergeCell ref="C6:G7"/>
    <mergeCell ref="C18:K31"/>
    <mergeCell ref="F54:I54"/>
  </mergeCells>
  <phoneticPr fontId="5"/>
  <pageMargins left="0.6692913385826772" right="0.35433070866141736" top="0.74803149606299213" bottom="0.51181102362204722" header="0.31496062992125984" footer="0.31496062992125984"/>
  <pageSetup paperSize="9" scale="98" orientation="portrait" r:id="rId1"/>
  <rowBreaks count="1" manualBreakCount="1">
    <brk id="5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B400-8EA3-4737-A677-EA0147C57F9B}">
  <sheetPr>
    <tabColor theme="4" tint="0.59999389629810485"/>
    <pageSetUpPr fitToPage="1"/>
  </sheetPr>
  <dimension ref="A1:N41"/>
  <sheetViews>
    <sheetView view="pageBreakPreview" zoomScale="70" zoomScaleNormal="100" zoomScaleSheetLayoutView="70" workbookViewId="0">
      <selection activeCell="A16" sqref="A16:M16"/>
    </sheetView>
  </sheetViews>
  <sheetFormatPr defaultRowHeight="15" customHeight="1" x14ac:dyDescent="0.15"/>
  <cols>
    <col min="1" max="1" width="2.875" style="8" customWidth="1"/>
    <col min="2" max="3" width="7.625" style="8" customWidth="1"/>
    <col min="4" max="5" width="5.125" style="8" customWidth="1"/>
    <col min="6" max="6" width="4.25" style="8" customWidth="1"/>
    <col min="7" max="7" width="7.625" style="8" customWidth="1"/>
    <col min="8" max="8" width="10.625" style="8" customWidth="1"/>
    <col min="9" max="9" width="2.875" style="8" customWidth="1"/>
    <col min="10" max="10" width="5.625" style="8" customWidth="1"/>
    <col min="11" max="11" width="18.625" style="8" customWidth="1"/>
    <col min="12" max="12" width="15.625" style="8" customWidth="1"/>
    <col min="13" max="13" width="8.625" style="8" customWidth="1"/>
    <col min="14" max="14" width="1" style="8" customWidth="1"/>
    <col min="15" max="16384" width="9" style="8"/>
  </cols>
  <sheetData>
    <row r="1" spans="1:13" ht="15" customHeight="1" x14ac:dyDescent="0.15">
      <c r="A1" s="23" t="s">
        <v>78</v>
      </c>
      <c r="B1" s="7"/>
      <c r="C1" s="7"/>
      <c r="D1" s="7"/>
      <c r="E1" s="7"/>
      <c r="F1" s="7"/>
      <c r="G1" s="7"/>
      <c r="H1" s="7"/>
      <c r="I1" s="7"/>
      <c r="J1" s="7"/>
      <c r="K1" s="194"/>
      <c r="L1" s="194"/>
      <c r="M1" s="194"/>
    </row>
    <row r="2" spans="1:13" ht="20.100000000000001" customHeight="1" x14ac:dyDescent="0.15">
      <c r="A2" s="195" t="s">
        <v>79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3" ht="18" customHeight="1" x14ac:dyDescent="0.15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30" customHeight="1" x14ac:dyDescent="0.15">
      <c r="A4" s="173">
        <v>1</v>
      </c>
      <c r="B4" s="176" t="s">
        <v>17</v>
      </c>
      <c r="C4" s="185"/>
      <c r="D4" s="166" t="s">
        <v>18</v>
      </c>
      <c r="E4" s="167"/>
      <c r="F4" s="168"/>
      <c r="G4" s="166"/>
      <c r="H4" s="167"/>
      <c r="I4" s="167"/>
      <c r="J4" s="167"/>
      <c r="K4" s="167"/>
      <c r="L4" s="167"/>
      <c r="M4" s="168"/>
    </row>
    <row r="5" spans="1:13" ht="30" customHeight="1" x14ac:dyDescent="0.15">
      <c r="A5" s="174"/>
      <c r="B5" s="178"/>
      <c r="C5" s="186"/>
      <c r="D5" s="165" t="s">
        <v>19</v>
      </c>
      <c r="E5" s="165"/>
      <c r="F5" s="165"/>
      <c r="G5" s="166"/>
      <c r="H5" s="167"/>
      <c r="I5" s="167"/>
      <c r="J5" s="167"/>
      <c r="K5" s="167"/>
      <c r="L5" s="167"/>
      <c r="M5" s="168"/>
    </row>
    <row r="6" spans="1:13" ht="42.75" customHeight="1" x14ac:dyDescent="0.15">
      <c r="A6" s="174"/>
      <c r="B6" s="178"/>
      <c r="C6" s="186"/>
      <c r="D6" s="164" t="s">
        <v>20</v>
      </c>
      <c r="E6" s="165"/>
      <c r="F6" s="165"/>
      <c r="G6" s="166"/>
      <c r="H6" s="167"/>
      <c r="I6" s="167"/>
      <c r="J6" s="168"/>
      <c r="K6" s="63" t="s">
        <v>21</v>
      </c>
      <c r="L6" s="196"/>
      <c r="M6" s="196"/>
    </row>
    <row r="7" spans="1:13" ht="42.75" customHeight="1" x14ac:dyDescent="0.15">
      <c r="A7" s="174"/>
      <c r="B7" s="178"/>
      <c r="C7" s="186"/>
      <c r="D7" s="165" t="s">
        <v>4</v>
      </c>
      <c r="E7" s="165"/>
      <c r="F7" s="165"/>
      <c r="G7" s="197" t="s">
        <v>124</v>
      </c>
      <c r="H7" s="198"/>
      <c r="I7" s="198"/>
      <c r="J7" s="198"/>
      <c r="K7" s="198"/>
      <c r="L7" s="198"/>
      <c r="M7" s="199"/>
    </row>
    <row r="8" spans="1:13" ht="30" customHeight="1" x14ac:dyDescent="0.15">
      <c r="A8" s="175"/>
      <c r="B8" s="180"/>
      <c r="C8" s="187"/>
      <c r="D8" s="166" t="s">
        <v>22</v>
      </c>
      <c r="E8" s="167"/>
      <c r="F8" s="168"/>
      <c r="G8" s="166"/>
      <c r="H8" s="167"/>
      <c r="I8" s="167"/>
      <c r="J8" s="168"/>
      <c r="K8" s="62" t="s">
        <v>23</v>
      </c>
      <c r="L8" s="200"/>
      <c r="M8" s="201"/>
    </row>
    <row r="9" spans="1:13" ht="29.25" customHeight="1" x14ac:dyDescent="0.15">
      <c r="A9" s="165">
        <v>2</v>
      </c>
      <c r="B9" s="164" t="s">
        <v>24</v>
      </c>
      <c r="C9" s="164"/>
      <c r="D9" s="164" t="s">
        <v>25</v>
      </c>
      <c r="E9" s="164"/>
      <c r="F9" s="164"/>
      <c r="G9" s="169"/>
      <c r="H9" s="170"/>
      <c r="I9" s="170"/>
      <c r="J9" s="170"/>
      <c r="K9" s="170"/>
      <c r="L9" s="170"/>
      <c r="M9" s="171"/>
    </row>
    <row r="10" spans="1:13" ht="42" customHeight="1" x14ac:dyDescent="0.15">
      <c r="A10" s="165"/>
      <c r="B10" s="164"/>
      <c r="C10" s="164"/>
      <c r="D10" s="164" t="s">
        <v>26</v>
      </c>
      <c r="E10" s="164"/>
      <c r="F10" s="164"/>
      <c r="G10" s="169"/>
      <c r="H10" s="170"/>
      <c r="I10" s="170"/>
      <c r="J10" s="170"/>
      <c r="K10" s="170"/>
      <c r="L10" s="170"/>
      <c r="M10" s="171"/>
    </row>
    <row r="11" spans="1:13" ht="35.1" customHeight="1" x14ac:dyDescent="0.15">
      <c r="A11" s="165">
        <v>3</v>
      </c>
      <c r="B11" s="164" t="s">
        <v>27</v>
      </c>
      <c r="C11" s="164"/>
      <c r="D11" s="164" t="s">
        <v>28</v>
      </c>
      <c r="E11" s="164"/>
      <c r="F11" s="164"/>
      <c r="G11" s="169"/>
      <c r="H11" s="170"/>
      <c r="I11" s="170"/>
      <c r="J11" s="171"/>
      <c r="K11" s="10" t="s">
        <v>80</v>
      </c>
      <c r="L11" s="169"/>
      <c r="M11" s="171"/>
    </row>
    <row r="12" spans="1:13" ht="35.1" customHeight="1" x14ac:dyDescent="0.15">
      <c r="A12" s="165"/>
      <c r="B12" s="164"/>
      <c r="C12" s="164"/>
      <c r="D12" s="164" t="s">
        <v>29</v>
      </c>
      <c r="E12" s="164"/>
      <c r="F12" s="164"/>
      <c r="G12" s="169"/>
      <c r="H12" s="170"/>
      <c r="I12" s="170"/>
      <c r="J12" s="170"/>
      <c r="K12" s="170"/>
      <c r="L12" s="170"/>
      <c r="M12" s="171"/>
    </row>
    <row r="13" spans="1:13" ht="27.75" customHeight="1" x14ac:dyDescent="0.15">
      <c r="B13" s="11" t="s">
        <v>30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30" customHeight="1" x14ac:dyDescent="0.15">
      <c r="B14" s="188" t="s">
        <v>81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</row>
    <row r="15" spans="1:13" ht="20.100000000000001" customHeight="1" x14ac:dyDescent="0.15">
      <c r="A15" s="12" t="s">
        <v>82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35.1" customHeight="1" x14ac:dyDescent="0.15">
      <c r="A16" s="62">
        <v>1</v>
      </c>
      <c r="B16" s="166" t="s">
        <v>31</v>
      </c>
      <c r="C16" s="167"/>
      <c r="D16" s="167"/>
      <c r="E16" s="168"/>
      <c r="F16" s="167" t="s">
        <v>125</v>
      </c>
      <c r="G16" s="167"/>
      <c r="H16" s="167"/>
      <c r="I16" s="167"/>
      <c r="J16" s="167"/>
      <c r="K16" s="167"/>
      <c r="L16" s="167"/>
      <c r="M16" s="168"/>
    </row>
    <row r="17" spans="1:14" ht="35.1" customHeight="1" x14ac:dyDescent="0.15">
      <c r="A17" s="60">
        <v>2</v>
      </c>
      <c r="B17" s="189" t="s">
        <v>83</v>
      </c>
      <c r="C17" s="190"/>
      <c r="D17" s="190"/>
      <c r="E17" s="191"/>
      <c r="F17" s="170" t="s">
        <v>126</v>
      </c>
      <c r="G17" s="170"/>
      <c r="H17" s="170"/>
      <c r="I17" s="63">
        <v>3</v>
      </c>
      <c r="J17" s="164" t="s">
        <v>84</v>
      </c>
      <c r="K17" s="164"/>
      <c r="L17" s="192"/>
      <c r="M17" s="193"/>
    </row>
    <row r="18" spans="1:14" ht="23.1" customHeight="1" x14ac:dyDescent="0.15">
      <c r="A18" s="173">
        <v>4</v>
      </c>
      <c r="B18" s="176" t="s">
        <v>32</v>
      </c>
      <c r="C18" s="177"/>
      <c r="D18" s="177"/>
      <c r="E18" s="177"/>
      <c r="F18" s="165"/>
      <c r="G18" s="165"/>
      <c r="H18" s="165"/>
      <c r="I18" s="182" t="s">
        <v>33</v>
      </c>
      <c r="J18" s="173" t="s">
        <v>34</v>
      </c>
      <c r="K18" s="13" t="s">
        <v>35</v>
      </c>
      <c r="L18" s="67"/>
      <c r="M18" s="65" t="s">
        <v>33</v>
      </c>
    </row>
    <row r="19" spans="1:14" ht="23.1" customHeight="1" x14ac:dyDescent="0.15">
      <c r="A19" s="174"/>
      <c r="B19" s="178"/>
      <c r="C19" s="179"/>
      <c r="D19" s="179"/>
      <c r="E19" s="179"/>
      <c r="F19" s="165"/>
      <c r="G19" s="165"/>
      <c r="H19" s="165"/>
      <c r="I19" s="183"/>
      <c r="J19" s="174"/>
      <c r="K19" s="13" t="s">
        <v>36</v>
      </c>
      <c r="L19" s="67"/>
      <c r="M19" s="65" t="s">
        <v>33</v>
      </c>
    </row>
    <row r="20" spans="1:14" ht="23.1" customHeight="1" x14ac:dyDescent="0.15">
      <c r="A20" s="175"/>
      <c r="B20" s="180"/>
      <c r="C20" s="181"/>
      <c r="D20" s="181"/>
      <c r="E20" s="181"/>
      <c r="F20" s="165"/>
      <c r="G20" s="165"/>
      <c r="H20" s="165"/>
      <c r="I20" s="184"/>
      <c r="J20" s="174"/>
      <c r="K20" s="13" t="s">
        <v>37</v>
      </c>
      <c r="L20" s="67"/>
      <c r="M20" s="65" t="s">
        <v>33</v>
      </c>
    </row>
    <row r="21" spans="1:14" ht="23.1" customHeight="1" x14ac:dyDescent="0.15">
      <c r="A21" s="173">
        <v>5</v>
      </c>
      <c r="B21" s="176" t="s">
        <v>85</v>
      </c>
      <c r="C21" s="177"/>
      <c r="D21" s="177"/>
      <c r="E21" s="185"/>
      <c r="F21" s="165"/>
      <c r="G21" s="165"/>
      <c r="H21" s="165"/>
      <c r="I21" s="182" t="s">
        <v>33</v>
      </c>
      <c r="J21" s="173" t="s">
        <v>34</v>
      </c>
      <c r="K21" s="13" t="s">
        <v>35</v>
      </c>
      <c r="L21" s="67"/>
      <c r="M21" s="65" t="s">
        <v>33</v>
      </c>
    </row>
    <row r="22" spans="1:14" ht="23.1" customHeight="1" x14ac:dyDescent="0.15">
      <c r="A22" s="174"/>
      <c r="B22" s="178"/>
      <c r="C22" s="179"/>
      <c r="D22" s="179"/>
      <c r="E22" s="186"/>
      <c r="F22" s="165"/>
      <c r="G22" s="165"/>
      <c r="H22" s="165"/>
      <c r="I22" s="183"/>
      <c r="J22" s="174"/>
      <c r="K22" s="13" t="s">
        <v>36</v>
      </c>
      <c r="L22" s="67"/>
      <c r="M22" s="65" t="s">
        <v>33</v>
      </c>
    </row>
    <row r="23" spans="1:14" ht="23.1" customHeight="1" x14ac:dyDescent="0.15">
      <c r="A23" s="175"/>
      <c r="B23" s="180"/>
      <c r="C23" s="181"/>
      <c r="D23" s="181"/>
      <c r="E23" s="187"/>
      <c r="F23" s="165"/>
      <c r="G23" s="165"/>
      <c r="H23" s="165"/>
      <c r="I23" s="184"/>
      <c r="J23" s="174"/>
      <c r="K23" s="13" t="s">
        <v>37</v>
      </c>
      <c r="L23" s="67"/>
      <c r="M23" s="65" t="s">
        <v>33</v>
      </c>
    </row>
    <row r="24" spans="1:14" ht="54.75" customHeight="1" x14ac:dyDescent="0.15">
      <c r="A24" s="61">
        <v>6</v>
      </c>
      <c r="B24" s="169" t="s">
        <v>38</v>
      </c>
      <c r="C24" s="170"/>
      <c r="D24" s="170"/>
      <c r="E24" s="171"/>
      <c r="F24" s="166"/>
      <c r="G24" s="167"/>
      <c r="H24" s="167"/>
      <c r="I24" s="62">
        <v>7</v>
      </c>
      <c r="J24" s="169" t="s">
        <v>86</v>
      </c>
      <c r="K24" s="171"/>
      <c r="L24" s="172" t="s">
        <v>39</v>
      </c>
      <c r="M24" s="172"/>
      <c r="N24" s="24"/>
    </row>
    <row r="25" spans="1:14" ht="35.1" customHeight="1" x14ac:dyDescent="0.15">
      <c r="A25" s="61">
        <v>8</v>
      </c>
      <c r="B25" s="169" t="s">
        <v>87</v>
      </c>
      <c r="C25" s="170"/>
      <c r="D25" s="170"/>
      <c r="E25" s="171"/>
      <c r="F25" s="165" t="s">
        <v>88</v>
      </c>
      <c r="G25" s="165"/>
      <c r="H25" s="165"/>
      <c r="I25" s="62">
        <v>9</v>
      </c>
      <c r="J25" s="164" t="s">
        <v>89</v>
      </c>
      <c r="K25" s="164"/>
      <c r="L25" s="165" t="s">
        <v>88</v>
      </c>
      <c r="M25" s="165"/>
    </row>
    <row r="26" spans="1:14" ht="60" customHeight="1" x14ac:dyDescent="0.15">
      <c r="A26" s="14">
        <v>10</v>
      </c>
      <c r="B26" s="164" t="s">
        <v>90</v>
      </c>
      <c r="C26" s="165"/>
      <c r="D26" s="165"/>
      <c r="E26" s="165"/>
      <c r="F26" s="166"/>
      <c r="G26" s="167"/>
      <c r="H26" s="167"/>
      <c r="I26" s="167"/>
      <c r="J26" s="167"/>
      <c r="K26" s="167"/>
      <c r="L26" s="167"/>
      <c r="M26" s="168"/>
      <c r="N26" s="25"/>
    </row>
    <row r="27" spans="1:14" ht="30" customHeight="1" x14ac:dyDescent="0.15">
      <c r="A27" s="165">
        <v>11</v>
      </c>
      <c r="B27" s="164" t="s">
        <v>91</v>
      </c>
      <c r="C27" s="165"/>
      <c r="D27" s="165"/>
      <c r="E27" s="165"/>
      <c r="F27" s="165" t="s">
        <v>92</v>
      </c>
      <c r="G27" s="165"/>
      <c r="H27" s="165"/>
      <c r="I27" s="166" t="s">
        <v>40</v>
      </c>
      <c r="J27" s="167"/>
      <c r="K27" s="167"/>
      <c r="L27" s="167"/>
      <c r="M27" s="168"/>
    </row>
    <row r="28" spans="1:14" ht="30" customHeight="1" x14ac:dyDescent="0.15">
      <c r="A28" s="165"/>
      <c r="B28" s="165"/>
      <c r="C28" s="165"/>
      <c r="D28" s="165"/>
      <c r="E28" s="165"/>
      <c r="F28" s="165" t="s">
        <v>93</v>
      </c>
      <c r="G28" s="165"/>
      <c r="H28" s="165"/>
      <c r="I28" s="166" t="s">
        <v>127</v>
      </c>
      <c r="J28" s="167"/>
      <c r="K28" s="167"/>
      <c r="L28" s="167"/>
      <c r="M28" s="168"/>
    </row>
    <row r="29" spans="1:14" ht="60" customHeight="1" x14ac:dyDescent="0.15">
      <c r="A29" s="165"/>
      <c r="B29" s="165"/>
      <c r="C29" s="165"/>
      <c r="D29" s="165"/>
      <c r="E29" s="165"/>
      <c r="F29" s="165" t="s">
        <v>41</v>
      </c>
      <c r="G29" s="165"/>
      <c r="H29" s="165"/>
      <c r="I29" s="166"/>
      <c r="J29" s="167"/>
      <c r="K29" s="167"/>
      <c r="L29" s="167"/>
      <c r="M29" s="168"/>
    </row>
    <row r="30" spans="1:14" ht="15.7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4" ht="15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4" ht="15.7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4" ht="21.75" customHeight="1" x14ac:dyDescent="0.15"/>
    <row r="34" spans="1:14" ht="28.5" customHeight="1" x14ac:dyDescent="0.15">
      <c r="N34" s="15"/>
    </row>
    <row r="35" spans="1:14" ht="28.5" customHeight="1" x14ac:dyDescent="0.15">
      <c r="N35" s="15"/>
    </row>
    <row r="36" spans="1:14" ht="21.75" customHeight="1" x14ac:dyDescent="0.15">
      <c r="N36" s="15"/>
    </row>
    <row r="37" spans="1:14" ht="21.75" customHeight="1" x14ac:dyDescent="0.15">
      <c r="N37" s="15"/>
    </row>
    <row r="38" spans="1:14" ht="21.75" customHeight="1" x14ac:dyDescent="0.15">
      <c r="N38" s="15"/>
    </row>
    <row r="39" spans="1:14" ht="21.75" customHeight="1" x14ac:dyDescent="0.15">
      <c r="N39" s="15"/>
    </row>
    <row r="40" spans="1:14" ht="15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4" ht="18" customHeight="1" x14ac:dyDescent="0.15"/>
  </sheetData>
  <mergeCells count="64">
    <mergeCell ref="K1:M1"/>
    <mergeCell ref="A2:M2"/>
    <mergeCell ref="A4:A8"/>
    <mergeCell ref="B4:C8"/>
    <mergeCell ref="D4:F4"/>
    <mergeCell ref="G4:M4"/>
    <mergeCell ref="D5:F5"/>
    <mergeCell ref="G5:M5"/>
    <mergeCell ref="D6:F6"/>
    <mergeCell ref="G6:J6"/>
    <mergeCell ref="L6:M6"/>
    <mergeCell ref="D7:F7"/>
    <mergeCell ref="G7:M7"/>
    <mergeCell ref="D8:F8"/>
    <mergeCell ref="G8:J8"/>
    <mergeCell ref="L8:M8"/>
    <mergeCell ref="A9:A10"/>
    <mergeCell ref="B9:C10"/>
    <mergeCell ref="D9:F9"/>
    <mergeCell ref="G9:M9"/>
    <mergeCell ref="D10:F10"/>
    <mergeCell ref="G10:M10"/>
    <mergeCell ref="A11:A12"/>
    <mergeCell ref="B11:C12"/>
    <mergeCell ref="D11:F11"/>
    <mergeCell ref="G11:J11"/>
    <mergeCell ref="L11:M11"/>
    <mergeCell ref="D12:F12"/>
    <mergeCell ref="G12:M12"/>
    <mergeCell ref="B14:M14"/>
    <mergeCell ref="B16:E16"/>
    <mergeCell ref="F16:M16"/>
    <mergeCell ref="B17:E17"/>
    <mergeCell ref="F17:H17"/>
    <mergeCell ref="J17:K17"/>
    <mergeCell ref="L17:M17"/>
    <mergeCell ref="A21:A23"/>
    <mergeCell ref="B21:E23"/>
    <mergeCell ref="F21:H23"/>
    <mergeCell ref="I21:I23"/>
    <mergeCell ref="J21:J23"/>
    <mergeCell ref="A18:A20"/>
    <mergeCell ref="B18:E20"/>
    <mergeCell ref="F18:H20"/>
    <mergeCell ref="I18:I20"/>
    <mergeCell ref="J18:J20"/>
    <mergeCell ref="B24:E24"/>
    <mergeCell ref="F24:H24"/>
    <mergeCell ref="J24:K24"/>
    <mergeCell ref="L24:M24"/>
    <mergeCell ref="B25:E25"/>
    <mergeCell ref="F25:H25"/>
    <mergeCell ref="J25:K25"/>
    <mergeCell ref="L25:M25"/>
    <mergeCell ref="B26:E26"/>
    <mergeCell ref="F26:M26"/>
    <mergeCell ref="A27:A29"/>
    <mergeCell ref="B27:E29"/>
    <mergeCell ref="F27:H27"/>
    <mergeCell ref="I27:M27"/>
    <mergeCell ref="F28:H28"/>
    <mergeCell ref="I28:M28"/>
    <mergeCell ref="F29:H29"/>
    <mergeCell ref="I29:M29"/>
  </mergeCells>
  <phoneticPr fontId="5"/>
  <pageMargins left="0.6692913385826772" right="0.31496062992125984" top="0.31496062992125984" bottom="0.27559055118110237" header="0.19685039370078741" footer="0.27559055118110237"/>
  <pageSetup paperSize="9" scale="9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27F3-A047-4D94-BE0D-55D564196289}">
  <sheetPr>
    <tabColor theme="4" tint="0.59999389629810485"/>
    <pageSetUpPr fitToPage="1"/>
  </sheetPr>
  <dimension ref="A1:J34"/>
  <sheetViews>
    <sheetView view="pageBreakPreview" zoomScale="60" zoomScaleNormal="100" workbookViewId="0">
      <selection activeCell="A16" sqref="A16:J16"/>
    </sheetView>
  </sheetViews>
  <sheetFormatPr defaultRowHeight="13.5" x14ac:dyDescent="0.15"/>
  <cols>
    <col min="1" max="2" width="8.625" style="16" customWidth="1"/>
    <col min="3" max="10" width="15.625" style="16" customWidth="1"/>
    <col min="11" max="16384" width="9" style="16"/>
  </cols>
  <sheetData>
    <row r="1" spans="1:10" ht="29.25" customHeight="1" x14ac:dyDescent="0.15">
      <c r="A1" s="17" t="s">
        <v>94</v>
      </c>
      <c r="B1" s="17"/>
      <c r="C1" s="18"/>
      <c r="D1" s="225" t="s">
        <v>95</v>
      </c>
      <c r="E1" s="225"/>
      <c r="F1" s="225"/>
      <c r="G1" s="225"/>
      <c r="H1" s="225"/>
      <c r="I1" s="225"/>
      <c r="J1" s="26" t="s">
        <v>96</v>
      </c>
    </row>
    <row r="2" spans="1:10" ht="20.100000000000001" customHeight="1" x14ac:dyDescent="0.15">
      <c r="A2" s="226" t="s">
        <v>43</v>
      </c>
      <c r="B2" s="227"/>
      <c r="C2" s="228" t="s">
        <v>97</v>
      </c>
      <c r="D2" s="228"/>
      <c r="E2" s="228"/>
      <c r="F2" s="228"/>
      <c r="G2" s="228" t="s">
        <v>98</v>
      </c>
      <c r="H2" s="228"/>
      <c r="I2" s="228"/>
      <c r="J2" s="229" t="s">
        <v>99</v>
      </c>
    </row>
    <row r="3" spans="1:10" ht="44.25" customHeight="1" x14ac:dyDescent="0.15">
      <c r="A3" s="19" t="s">
        <v>100</v>
      </c>
      <c r="B3" s="19" t="s">
        <v>101</v>
      </c>
      <c r="C3" s="64" t="s">
        <v>44</v>
      </c>
      <c r="D3" s="64" t="s">
        <v>45</v>
      </c>
      <c r="E3" s="20" t="s">
        <v>46</v>
      </c>
      <c r="F3" s="21" t="s">
        <v>47</v>
      </c>
      <c r="G3" s="64" t="s">
        <v>48</v>
      </c>
      <c r="H3" s="20" t="s">
        <v>49</v>
      </c>
      <c r="I3" s="21" t="s">
        <v>47</v>
      </c>
      <c r="J3" s="230"/>
    </row>
    <row r="4" spans="1:10" ht="20.25" customHeight="1" x14ac:dyDescent="0.15">
      <c r="A4" s="68" t="s">
        <v>50</v>
      </c>
      <c r="B4" s="68"/>
      <c r="C4" s="69"/>
      <c r="D4" s="69"/>
      <c r="E4" s="69"/>
      <c r="F4" s="101">
        <f>SUM(C4:E4)</f>
        <v>0</v>
      </c>
      <c r="G4" s="69"/>
      <c r="H4" s="69"/>
      <c r="I4" s="70">
        <f>SUM(G4:H4)</f>
        <v>0</v>
      </c>
      <c r="J4" s="101">
        <f>F4-I4</f>
        <v>0</v>
      </c>
    </row>
    <row r="5" spans="1:10" ht="20.25" customHeight="1" x14ac:dyDescent="0.15">
      <c r="A5" s="68" t="s">
        <v>51</v>
      </c>
      <c r="B5" s="68"/>
      <c r="C5" s="69"/>
      <c r="D5" s="69"/>
      <c r="E5" s="69"/>
      <c r="F5" s="101">
        <f t="shared" ref="F5:F15" si="0">SUM(C5:E5)</f>
        <v>0</v>
      </c>
      <c r="G5" s="69"/>
      <c r="H5" s="69"/>
      <c r="I5" s="70">
        <f t="shared" ref="I5:I15" si="1">SUM(G5:H5)</f>
        <v>0</v>
      </c>
      <c r="J5" s="101">
        <f t="shared" ref="J5:J15" si="2">F5-I5</f>
        <v>0</v>
      </c>
    </row>
    <row r="6" spans="1:10" ht="20.25" customHeight="1" x14ac:dyDescent="0.15">
      <c r="A6" s="68" t="s">
        <v>52</v>
      </c>
      <c r="B6" s="68"/>
      <c r="C6" s="69"/>
      <c r="D6" s="69"/>
      <c r="E6" s="69"/>
      <c r="F6" s="101">
        <f t="shared" si="0"/>
        <v>0</v>
      </c>
      <c r="G6" s="69"/>
      <c r="H6" s="69"/>
      <c r="I6" s="70">
        <f t="shared" si="1"/>
        <v>0</v>
      </c>
      <c r="J6" s="101">
        <f t="shared" si="2"/>
        <v>0</v>
      </c>
    </row>
    <row r="7" spans="1:10" ht="20.25" customHeight="1" x14ac:dyDescent="0.15">
      <c r="A7" s="68" t="s">
        <v>53</v>
      </c>
      <c r="B7" s="68"/>
      <c r="C7" s="69"/>
      <c r="D7" s="69"/>
      <c r="E7" s="69"/>
      <c r="F7" s="101">
        <f t="shared" si="0"/>
        <v>0</v>
      </c>
      <c r="G7" s="69"/>
      <c r="H7" s="69"/>
      <c r="I7" s="70">
        <f t="shared" si="1"/>
        <v>0</v>
      </c>
      <c r="J7" s="101">
        <f t="shared" si="2"/>
        <v>0</v>
      </c>
    </row>
    <row r="8" spans="1:10" ht="20.25" customHeight="1" x14ac:dyDescent="0.15">
      <c r="A8" s="68" t="s">
        <v>54</v>
      </c>
      <c r="B8" s="68"/>
      <c r="C8" s="69"/>
      <c r="D8" s="69"/>
      <c r="E8" s="69"/>
      <c r="F8" s="101">
        <f t="shared" si="0"/>
        <v>0</v>
      </c>
      <c r="G8" s="69"/>
      <c r="H8" s="69"/>
      <c r="I8" s="70">
        <f t="shared" si="1"/>
        <v>0</v>
      </c>
      <c r="J8" s="101">
        <f t="shared" si="2"/>
        <v>0</v>
      </c>
    </row>
    <row r="9" spans="1:10" ht="20.25" customHeight="1" x14ac:dyDescent="0.15">
      <c r="A9" s="68" t="s">
        <v>55</v>
      </c>
      <c r="B9" s="68"/>
      <c r="C9" s="69"/>
      <c r="D9" s="69"/>
      <c r="E9" s="69"/>
      <c r="F9" s="101">
        <f t="shared" si="0"/>
        <v>0</v>
      </c>
      <c r="G9" s="69"/>
      <c r="H9" s="69"/>
      <c r="I9" s="70">
        <f t="shared" si="1"/>
        <v>0</v>
      </c>
      <c r="J9" s="101">
        <f t="shared" si="2"/>
        <v>0</v>
      </c>
    </row>
    <row r="10" spans="1:10" ht="20.25" customHeight="1" x14ac:dyDescent="0.15">
      <c r="A10" s="68" t="s">
        <v>56</v>
      </c>
      <c r="B10" s="68"/>
      <c r="C10" s="69"/>
      <c r="D10" s="69"/>
      <c r="E10" s="69"/>
      <c r="F10" s="101">
        <f t="shared" si="0"/>
        <v>0</v>
      </c>
      <c r="G10" s="69"/>
      <c r="H10" s="69"/>
      <c r="I10" s="70">
        <f t="shared" si="1"/>
        <v>0</v>
      </c>
      <c r="J10" s="101">
        <f t="shared" si="2"/>
        <v>0</v>
      </c>
    </row>
    <row r="11" spans="1:10" ht="20.25" customHeight="1" x14ac:dyDescent="0.15">
      <c r="A11" s="68" t="s">
        <v>57</v>
      </c>
      <c r="B11" s="68"/>
      <c r="C11" s="69"/>
      <c r="D11" s="69"/>
      <c r="E11" s="69"/>
      <c r="F11" s="101">
        <f t="shared" si="0"/>
        <v>0</v>
      </c>
      <c r="G11" s="69"/>
      <c r="H11" s="69"/>
      <c r="I11" s="70">
        <f t="shared" si="1"/>
        <v>0</v>
      </c>
      <c r="J11" s="101">
        <f t="shared" si="2"/>
        <v>0</v>
      </c>
    </row>
    <row r="12" spans="1:10" ht="20.25" customHeight="1" x14ac:dyDescent="0.15">
      <c r="A12" s="68" t="s">
        <v>58</v>
      </c>
      <c r="B12" s="68"/>
      <c r="C12" s="69"/>
      <c r="D12" s="69"/>
      <c r="E12" s="69"/>
      <c r="F12" s="101">
        <f t="shared" si="0"/>
        <v>0</v>
      </c>
      <c r="G12" s="69"/>
      <c r="H12" s="69"/>
      <c r="I12" s="70">
        <f t="shared" si="1"/>
        <v>0</v>
      </c>
      <c r="J12" s="101">
        <f t="shared" si="2"/>
        <v>0</v>
      </c>
    </row>
    <row r="13" spans="1:10" ht="20.25" customHeight="1" x14ac:dyDescent="0.15">
      <c r="A13" s="68" t="s">
        <v>59</v>
      </c>
      <c r="B13" s="68"/>
      <c r="C13" s="69"/>
      <c r="D13" s="69"/>
      <c r="E13" s="69"/>
      <c r="F13" s="101">
        <f t="shared" si="0"/>
        <v>0</v>
      </c>
      <c r="G13" s="69"/>
      <c r="H13" s="69"/>
      <c r="I13" s="70">
        <f t="shared" si="1"/>
        <v>0</v>
      </c>
      <c r="J13" s="101">
        <f t="shared" si="2"/>
        <v>0</v>
      </c>
    </row>
    <row r="14" spans="1:10" ht="20.25" customHeight="1" x14ac:dyDescent="0.15">
      <c r="A14" s="68" t="s">
        <v>60</v>
      </c>
      <c r="B14" s="68"/>
      <c r="C14" s="69"/>
      <c r="D14" s="69"/>
      <c r="E14" s="69"/>
      <c r="F14" s="101">
        <f t="shared" si="0"/>
        <v>0</v>
      </c>
      <c r="G14" s="69"/>
      <c r="H14" s="69"/>
      <c r="I14" s="70">
        <f t="shared" si="1"/>
        <v>0</v>
      </c>
      <c r="J14" s="101">
        <f t="shared" si="2"/>
        <v>0</v>
      </c>
    </row>
    <row r="15" spans="1:10" ht="20.25" customHeight="1" thickBot="1" x14ac:dyDescent="0.2">
      <c r="A15" s="71" t="s">
        <v>61</v>
      </c>
      <c r="B15" s="71"/>
      <c r="C15" s="72"/>
      <c r="D15" s="72"/>
      <c r="E15" s="72"/>
      <c r="F15" s="101">
        <f t="shared" si="0"/>
        <v>0</v>
      </c>
      <c r="G15" s="72"/>
      <c r="H15" s="72"/>
      <c r="I15" s="70">
        <f t="shared" si="1"/>
        <v>0</v>
      </c>
      <c r="J15" s="101">
        <f t="shared" si="2"/>
        <v>0</v>
      </c>
    </row>
    <row r="16" spans="1:10" ht="30" customHeight="1" thickTop="1" x14ac:dyDescent="0.15">
      <c r="A16" s="73" t="s">
        <v>47</v>
      </c>
      <c r="B16" s="102">
        <f>SUM(B4:B15)</f>
        <v>0</v>
      </c>
      <c r="C16" s="102">
        <f t="shared" ref="C16:I16" si="3">SUM(C4:C15)</f>
        <v>0</v>
      </c>
      <c r="D16" s="102">
        <f t="shared" si="3"/>
        <v>0</v>
      </c>
      <c r="E16" s="102">
        <f t="shared" si="3"/>
        <v>0</v>
      </c>
      <c r="F16" s="102">
        <f t="shared" si="3"/>
        <v>0</v>
      </c>
      <c r="G16" s="102">
        <f t="shared" si="3"/>
        <v>0</v>
      </c>
      <c r="H16" s="102">
        <f t="shared" si="3"/>
        <v>0</v>
      </c>
      <c r="I16" s="102">
        <f t="shared" si="3"/>
        <v>0</v>
      </c>
      <c r="J16" s="102">
        <f>SUM(J4:J15)</f>
        <v>0</v>
      </c>
    </row>
    <row r="17" spans="1:10" ht="15" customHeight="1" x14ac:dyDescent="0.15">
      <c r="A17" s="74"/>
      <c r="B17" s="74"/>
      <c r="C17" s="27"/>
      <c r="D17" s="27"/>
      <c r="E17" s="27"/>
      <c r="F17" s="75" t="s">
        <v>42</v>
      </c>
      <c r="G17" s="27"/>
      <c r="H17" s="27"/>
      <c r="I17" s="231" t="s">
        <v>62</v>
      </c>
      <c r="J17" s="233">
        <f>ROUNDDOWN(J16,-3)</f>
        <v>0</v>
      </c>
    </row>
    <row r="18" spans="1:10" ht="23.1" customHeight="1" x14ac:dyDescent="0.15">
      <c r="A18" s="235" t="s">
        <v>63</v>
      </c>
      <c r="B18" s="76" t="s">
        <v>64</v>
      </c>
      <c r="C18" s="77" t="s">
        <v>65</v>
      </c>
      <c r="D18" s="77" t="s">
        <v>66</v>
      </c>
      <c r="E18" s="78" t="s">
        <v>67</v>
      </c>
      <c r="F18" s="237" t="s">
        <v>68</v>
      </c>
      <c r="G18" s="28"/>
      <c r="H18" s="28"/>
      <c r="I18" s="232"/>
      <c r="J18" s="234"/>
    </row>
    <row r="19" spans="1:10" ht="15" customHeight="1" thickBot="1" x14ac:dyDescent="0.2">
      <c r="A19" s="236"/>
      <c r="B19" s="240" t="s">
        <v>69</v>
      </c>
      <c r="C19" s="217">
        <f>COUNTIF(B4:B15,"=1")</f>
        <v>0</v>
      </c>
      <c r="D19" s="219">
        <v>10000</v>
      </c>
      <c r="E19" s="220">
        <f>C19*D19</f>
        <v>0</v>
      </c>
      <c r="F19" s="238"/>
      <c r="G19" s="29"/>
      <c r="H19" s="29"/>
      <c r="I19" s="30"/>
      <c r="J19" s="79" t="s">
        <v>42</v>
      </c>
    </row>
    <row r="20" spans="1:10" ht="15" customHeight="1" thickBot="1" x14ac:dyDescent="0.2">
      <c r="A20" s="236"/>
      <c r="B20" s="241"/>
      <c r="C20" s="218"/>
      <c r="D20" s="219"/>
      <c r="E20" s="220"/>
      <c r="F20" s="239"/>
      <c r="G20" s="29"/>
      <c r="H20" s="29"/>
      <c r="I20" s="221" t="s">
        <v>102</v>
      </c>
      <c r="J20" s="222"/>
    </row>
    <row r="21" spans="1:10" ht="15" customHeight="1" thickBot="1" x14ac:dyDescent="0.2">
      <c r="A21" s="236"/>
      <c r="B21" s="240" t="s">
        <v>70</v>
      </c>
      <c r="C21" s="243">
        <f>COUNTIF(B4:B15,"&gt;=2")</f>
        <v>0</v>
      </c>
      <c r="D21" s="219">
        <v>20000</v>
      </c>
      <c r="E21" s="220">
        <f>C21*D21</f>
        <v>0</v>
      </c>
      <c r="F21" s="220">
        <f>SUM(E19:E22)</f>
        <v>0</v>
      </c>
      <c r="G21" s="29"/>
      <c r="H21" s="80"/>
      <c r="I21" s="221"/>
      <c r="J21" s="222"/>
    </row>
    <row r="22" spans="1:10" ht="15" customHeight="1" thickBot="1" x14ac:dyDescent="0.2">
      <c r="A22" s="236"/>
      <c r="B22" s="242"/>
      <c r="C22" s="243"/>
      <c r="D22" s="219"/>
      <c r="E22" s="220"/>
      <c r="F22" s="220"/>
      <c r="G22" s="29"/>
      <c r="H22" s="29"/>
      <c r="I22" s="223">
        <f>IF(F21&lt;J17,F21,J17)</f>
        <v>0</v>
      </c>
      <c r="J22" s="224"/>
    </row>
    <row r="23" spans="1:10" ht="15" customHeight="1" thickBot="1" x14ac:dyDescent="0.2">
      <c r="A23" s="81"/>
      <c r="B23" s="82"/>
      <c r="C23" s="83"/>
      <c r="D23" s="84"/>
      <c r="E23" s="85"/>
      <c r="F23" s="84"/>
      <c r="G23" s="29"/>
      <c r="H23" s="29"/>
      <c r="I23" s="223"/>
      <c r="J23" s="224"/>
    </row>
    <row r="24" spans="1:10" x14ac:dyDescent="0.15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14.25" thickBot="1" x14ac:dyDescent="0.2">
      <c r="A25" s="29"/>
      <c r="B25" s="29"/>
      <c r="C25" s="29"/>
      <c r="D25" s="29"/>
      <c r="E25" s="29"/>
      <c r="F25" s="29"/>
      <c r="G25" s="29"/>
      <c r="H25" s="29"/>
      <c r="I25" s="79" t="s">
        <v>42</v>
      </c>
      <c r="J25" s="29"/>
    </row>
    <row r="26" spans="1:10" ht="14.25" thickBot="1" x14ac:dyDescent="0.2">
      <c r="A26" s="202" t="s">
        <v>71</v>
      </c>
      <c r="B26" s="203"/>
      <c r="C26" s="204" t="s">
        <v>72</v>
      </c>
      <c r="D26" s="66" t="s">
        <v>103</v>
      </c>
      <c r="E26" s="66" t="s">
        <v>104</v>
      </c>
      <c r="F26" s="66" t="s">
        <v>73</v>
      </c>
      <c r="G26" s="206" t="s">
        <v>74</v>
      </c>
      <c r="H26" s="207" t="s">
        <v>105</v>
      </c>
      <c r="I26" s="208"/>
      <c r="J26" s="29"/>
    </row>
    <row r="27" spans="1:10" ht="30" customHeight="1" thickBot="1" x14ac:dyDescent="0.2">
      <c r="A27" s="203"/>
      <c r="B27" s="203"/>
      <c r="C27" s="205"/>
      <c r="D27" s="31" t="s">
        <v>75</v>
      </c>
      <c r="E27" s="31" t="s">
        <v>76</v>
      </c>
      <c r="F27" s="86" t="s">
        <v>77</v>
      </c>
      <c r="G27" s="206"/>
      <c r="H27" s="207"/>
      <c r="I27" s="208"/>
      <c r="J27" s="29"/>
    </row>
    <row r="28" spans="1:10" ht="28.5" customHeight="1" thickBot="1" x14ac:dyDescent="0.2">
      <c r="A28" s="203"/>
      <c r="B28" s="203"/>
      <c r="C28" s="32">
        <v>200000</v>
      </c>
      <c r="D28" s="87"/>
      <c r="E28" s="87"/>
      <c r="F28" s="103">
        <f>D28-E28</f>
        <v>0</v>
      </c>
      <c r="G28" s="104">
        <f>ROUNDDOWN(F28,-3)</f>
        <v>0</v>
      </c>
      <c r="H28" s="209">
        <f>IF(G28&lt;C28,G28,C28)</f>
        <v>0</v>
      </c>
      <c r="I28" s="210"/>
      <c r="J28" s="29"/>
    </row>
    <row r="29" spans="1:10" ht="20.100000000000001" customHeight="1" x14ac:dyDescent="0.1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0" ht="20.100000000000001" customHeight="1" x14ac:dyDescent="0.15">
      <c r="A30" s="88" t="s">
        <v>106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0" ht="20.100000000000001" customHeight="1" x14ac:dyDescent="0.15">
      <c r="A31" s="88" t="s">
        <v>107</v>
      </c>
      <c r="B31" s="29"/>
      <c r="C31" s="29"/>
      <c r="D31" s="29"/>
      <c r="E31" s="29"/>
      <c r="F31" s="29"/>
      <c r="G31" s="29"/>
      <c r="H31" s="29"/>
      <c r="I31" s="29"/>
      <c r="J31" s="29"/>
    </row>
    <row r="32" spans="1:10" ht="20.100000000000001" customHeight="1" x14ac:dyDescent="0.15">
      <c r="A32" s="88" t="s">
        <v>108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15">
      <c r="A33" s="89"/>
      <c r="B33" s="89"/>
      <c r="C33" s="89"/>
      <c r="D33" s="89"/>
      <c r="E33" s="89"/>
      <c r="F33" s="89"/>
      <c r="G33" s="89"/>
      <c r="H33" s="211" t="s">
        <v>3</v>
      </c>
      <c r="I33" s="213"/>
      <c r="J33" s="214"/>
    </row>
    <row r="34" spans="1:10" x14ac:dyDescent="0.15">
      <c r="A34" s="89"/>
      <c r="B34" s="89"/>
      <c r="C34" s="89"/>
      <c r="D34" s="89"/>
      <c r="E34" s="89"/>
      <c r="F34" s="89"/>
      <c r="G34" s="89"/>
      <c r="H34" s="212"/>
      <c r="I34" s="215"/>
      <c r="J34" s="216"/>
    </row>
  </sheetData>
  <mergeCells count="27">
    <mergeCell ref="I17:I18"/>
    <mergeCell ref="J17:J18"/>
    <mergeCell ref="A18:A22"/>
    <mergeCell ref="F18:F20"/>
    <mergeCell ref="B19:B20"/>
    <mergeCell ref="B21:B22"/>
    <mergeCell ref="C21:C22"/>
    <mergeCell ref="D21:D22"/>
    <mergeCell ref="E21:E22"/>
    <mergeCell ref="F21:F22"/>
    <mergeCell ref="D1:I1"/>
    <mergeCell ref="A2:B2"/>
    <mergeCell ref="C2:F2"/>
    <mergeCell ref="G2:I2"/>
    <mergeCell ref="J2:J3"/>
    <mergeCell ref="H33:H34"/>
    <mergeCell ref="I33:J34"/>
    <mergeCell ref="C19:C20"/>
    <mergeCell ref="D19:D20"/>
    <mergeCell ref="E19:E20"/>
    <mergeCell ref="I20:J21"/>
    <mergeCell ref="I22:J23"/>
    <mergeCell ref="A26:B28"/>
    <mergeCell ref="C26:C27"/>
    <mergeCell ref="G26:G27"/>
    <mergeCell ref="H26:I27"/>
    <mergeCell ref="H28:I28"/>
  </mergeCells>
  <phoneticPr fontId="5"/>
  <printOptions horizontalCentered="1"/>
  <pageMargins left="0.9055118110236221" right="0.70866141732283472" top="0.35433070866141736" bottom="0.35433070866141736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E946-C046-473D-8752-A29AF067EAB5}">
  <sheetPr>
    <tabColor theme="4" tint="0.59999389629810485"/>
  </sheetPr>
  <dimension ref="A1:G65"/>
  <sheetViews>
    <sheetView view="pageBreakPreview" topLeftCell="A67" zoomScale="60" zoomScaleNormal="100" workbookViewId="0">
      <selection activeCell="A16" sqref="A16:J16"/>
    </sheetView>
  </sheetViews>
  <sheetFormatPr defaultRowHeight="13.5" x14ac:dyDescent="0.15"/>
  <cols>
    <col min="1" max="2" width="8.625" style="16" customWidth="1"/>
    <col min="3" max="3" width="20.625" style="16" customWidth="1"/>
    <col min="4" max="5" width="28.625" style="16" customWidth="1"/>
    <col min="6" max="7" width="10.625" style="16" customWidth="1"/>
    <col min="8" max="16384" width="9" style="16"/>
  </cols>
  <sheetData>
    <row r="1" spans="1:7" ht="35.1" customHeight="1" x14ac:dyDescent="0.15">
      <c r="A1" s="17" t="s">
        <v>109</v>
      </c>
      <c r="B1" s="33"/>
      <c r="C1" s="254" t="s">
        <v>110</v>
      </c>
      <c r="D1" s="254"/>
      <c r="E1" s="254"/>
      <c r="F1" s="33"/>
      <c r="G1" s="33"/>
    </row>
    <row r="2" spans="1:7" ht="44.25" customHeight="1" x14ac:dyDescent="0.15">
      <c r="A2" s="19" t="s">
        <v>100</v>
      </c>
      <c r="B2" s="19" t="s">
        <v>111</v>
      </c>
      <c r="C2" s="64" t="s">
        <v>112</v>
      </c>
      <c r="D2" s="255" t="s">
        <v>113</v>
      </c>
      <c r="E2" s="256"/>
      <c r="F2" s="34" t="s">
        <v>114</v>
      </c>
      <c r="G2" s="35" t="s">
        <v>115</v>
      </c>
    </row>
    <row r="3" spans="1:7" ht="30" customHeight="1" x14ac:dyDescent="0.15">
      <c r="A3" s="245" t="s">
        <v>50</v>
      </c>
      <c r="B3" s="36"/>
      <c r="C3" s="43"/>
      <c r="D3" s="248"/>
      <c r="E3" s="249"/>
      <c r="F3" s="43"/>
      <c r="G3" s="44"/>
    </row>
    <row r="4" spans="1:7" ht="30" customHeight="1" x14ac:dyDescent="0.15">
      <c r="A4" s="246"/>
      <c r="B4" s="37"/>
      <c r="C4" s="38"/>
      <c r="D4" s="250"/>
      <c r="E4" s="251"/>
      <c r="F4" s="38"/>
      <c r="G4" s="39"/>
    </row>
    <row r="5" spans="1:7" ht="30" customHeight="1" x14ac:dyDescent="0.15">
      <c r="A5" s="246"/>
      <c r="B5" s="37"/>
      <c r="C5" s="38"/>
      <c r="D5" s="250"/>
      <c r="E5" s="251"/>
      <c r="F5" s="38"/>
      <c r="G5" s="39"/>
    </row>
    <row r="6" spans="1:7" ht="30" customHeight="1" x14ac:dyDescent="0.15">
      <c r="A6" s="246"/>
      <c r="B6" s="37"/>
      <c r="C6" s="38"/>
      <c r="D6" s="250"/>
      <c r="E6" s="251"/>
      <c r="F6" s="38"/>
      <c r="G6" s="39"/>
    </row>
    <row r="7" spans="1:7" ht="30" customHeight="1" x14ac:dyDescent="0.15">
      <c r="A7" s="247"/>
      <c r="B7" s="40"/>
      <c r="C7" s="41"/>
      <c r="D7" s="252"/>
      <c r="E7" s="253"/>
      <c r="F7" s="41"/>
      <c r="G7" s="42"/>
    </row>
    <row r="8" spans="1:7" ht="30" customHeight="1" x14ac:dyDescent="0.15">
      <c r="A8" s="245" t="s">
        <v>116</v>
      </c>
      <c r="B8" s="36"/>
      <c r="C8" s="43"/>
      <c r="D8" s="248"/>
      <c r="E8" s="249"/>
      <c r="F8" s="43"/>
      <c r="G8" s="44"/>
    </row>
    <row r="9" spans="1:7" ht="30" customHeight="1" x14ac:dyDescent="0.15">
      <c r="A9" s="246"/>
      <c r="B9" s="37"/>
      <c r="C9" s="38"/>
      <c r="D9" s="250"/>
      <c r="E9" s="251"/>
      <c r="F9" s="38"/>
      <c r="G9" s="39"/>
    </row>
    <row r="10" spans="1:7" ht="30" customHeight="1" x14ac:dyDescent="0.15">
      <c r="A10" s="246"/>
      <c r="B10" s="37"/>
      <c r="C10" s="38"/>
      <c r="D10" s="250"/>
      <c r="E10" s="251"/>
      <c r="F10" s="38"/>
      <c r="G10" s="39"/>
    </row>
    <row r="11" spans="1:7" ht="30" customHeight="1" x14ac:dyDescent="0.15">
      <c r="A11" s="246"/>
      <c r="B11" s="37"/>
      <c r="C11" s="38"/>
      <c r="D11" s="250"/>
      <c r="E11" s="251"/>
      <c r="F11" s="38"/>
      <c r="G11" s="39"/>
    </row>
    <row r="12" spans="1:7" ht="30" customHeight="1" x14ac:dyDescent="0.15">
      <c r="A12" s="247"/>
      <c r="B12" s="40"/>
      <c r="C12" s="41"/>
      <c r="D12" s="252"/>
      <c r="E12" s="253"/>
      <c r="F12" s="41"/>
      <c r="G12" s="42"/>
    </row>
    <row r="13" spans="1:7" ht="30" customHeight="1" x14ac:dyDescent="0.15">
      <c r="A13" s="245" t="s">
        <v>52</v>
      </c>
      <c r="B13" s="36"/>
      <c r="C13" s="43"/>
      <c r="D13" s="248"/>
      <c r="E13" s="249"/>
      <c r="F13" s="43"/>
      <c r="G13" s="44"/>
    </row>
    <row r="14" spans="1:7" ht="30" customHeight="1" x14ac:dyDescent="0.15">
      <c r="A14" s="246"/>
      <c r="B14" s="37"/>
      <c r="C14" s="38"/>
      <c r="D14" s="250"/>
      <c r="E14" s="251"/>
      <c r="F14" s="38"/>
      <c r="G14" s="39"/>
    </row>
    <row r="15" spans="1:7" ht="30" customHeight="1" x14ac:dyDescent="0.15">
      <c r="A15" s="246"/>
      <c r="B15" s="37"/>
      <c r="C15" s="38"/>
      <c r="D15" s="250"/>
      <c r="E15" s="251"/>
      <c r="F15" s="38"/>
      <c r="G15" s="39"/>
    </row>
    <row r="16" spans="1:7" ht="30" customHeight="1" x14ac:dyDescent="0.15">
      <c r="A16" s="246"/>
      <c r="B16" s="37"/>
      <c r="C16" s="38"/>
      <c r="D16" s="250"/>
      <c r="E16" s="251"/>
      <c r="F16" s="38"/>
      <c r="G16" s="39"/>
    </row>
    <row r="17" spans="1:7" ht="30" customHeight="1" x14ac:dyDescent="0.15">
      <c r="A17" s="247"/>
      <c r="B17" s="40"/>
      <c r="C17" s="41"/>
      <c r="D17" s="252"/>
      <c r="E17" s="253"/>
      <c r="F17" s="41"/>
      <c r="G17" s="42"/>
    </row>
    <row r="18" spans="1:7" ht="30" customHeight="1" x14ac:dyDescent="0.15">
      <c r="A18" s="245" t="s">
        <v>53</v>
      </c>
      <c r="B18" s="36"/>
      <c r="C18" s="43"/>
      <c r="D18" s="248"/>
      <c r="E18" s="249"/>
      <c r="F18" s="43"/>
      <c r="G18" s="44"/>
    </row>
    <row r="19" spans="1:7" ht="30" customHeight="1" x14ac:dyDescent="0.15">
      <c r="A19" s="246"/>
      <c r="B19" s="37"/>
      <c r="C19" s="38"/>
      <c r="D19" s="250"/>
      <c r="E19" s="251"/>
      <c r="F19" s="38"/>
      <c r="G19" s="39"/>
    </row>
    <row r="20" spans="1:7" ht="30" customHeight="1" x14ac:dyDescent="0.15">
      <c r="A20" s="246"/>
      <c r="B20" s="37"/>
      <c r="C20" s="38"/>
      <c r="D20" s="250"/>
      <c r="E20" s="251"/>
      <c r="F20" s="38"/>
      <c r="G20" s="39"/>
    </row>
    <row r="21" spans="1:7" ht="30" customHeight="1" x14ac:dyDescent="0.15">
      <c r="A21" s="246"/>
      <c r="B21" s="37"/>
      <c r="C21" s="38"/>
      <c r="D21" s="250"/>
      <c r="E21" s="251"/>
      <c r="F21" s="38"/>
      <c r="G21" s="39"/>
    </row>
    <row r="22" spans="1:7" ht="30" customHeight="1" x14ac:dyDescent="0.15">
      <c r="A22" s="247"/>
      <c r="B22" s="40"/>
      <c r="C22" s="41"/>
      <c r="D22" s="252"/>
      <c r="E22" s="253"/>
      <c r="F22" s="41"/>
      <c r="G22" s="42"/>
    </row>
    <row r="23" spans="1:7" ht="30" customHeight="1" x14ac:dyDescent="0.15">
      <c r="A23" s="245" t="s">
        <v>54</v>
      </c>
      <c r="B23" s="36"/>
      <c r="C23" s="43"/>
      <c r="D23" s="248"/>
      <c r="E23" s="249"/>
      <c r="F23" s="43"/>
      <c r="G23" s="44"/>
    </row>
    <row r="24" spans="1:7" ht="30" customHeight="1" x14ac:dyDescent="0.15">
      <c r="A24" s="246"/>
      <c r="B24" s="37"/>
      <c r="C24" s="38"/>
      <c r="D24" s="250"/>
      <c r="E24" s="251"/>
      <c r="F24" s="38"/>
      <c r="G24" s="39"/>
    </row>
    <row r="25" spans="1:7" ht="30" customHeight="1" x14ac:dyDescent="0.15">
      <c r="A25" s="246"/>
      <c r="B25" s="37"/>
      <c r="C25" s="38"/>
      <c r="D25" s="250"/>
      <c r="E25" s="251"/>
      <c r="F25" s="38"/>
      <c r="G25" s="39"/>
    </row>
    <row r="26" spans="1:7" ht="30" customHeight="1" x14ac:dyDescent="0.15">
      <c r="A26" s="246"/>
      <c r="B26" s="37"/>
      <c r="C26" s="38"/>
      <c r="D26" s="250"/>
      <c r="E26" s="251"/>
      <c r="F26" s="38"/>
      <c r="G26" s="39"/>
    </row>
    <row r="27" spans="1:7" ht="30" customHeight="1" x14ac:dyDescent="0.15">
      <c r="A27" s="247"/>
      <c r="B27" s="40"/>
      <c r="C27" s="41"/>
      <c r="D27" s="252"/>
      <c r="E27" s="253"/>
      <c r="F27" s="41"/>
      <c r="G27" s="42"/>
    </row>
    <row r="28" spans="1:7" ht="30" customHeight="1" x14ac:dyDescent="0.15">
      <c r="A28" s="245" t="s">
        <v>55</v>
      </c>
      <c r="B28" s="36"/>
      <c r="C28" s="43"/>
      <c r="D28" s="248"/>
      <c r="E28" s="249"/>
      <c r="F28" s="43"/>
      <c r="G28" s="44"/>
    </row>
    <row r="29" spans="1:7" ht="30" customHeight="1" x14ac:dyDescent="0.15">
      <c r="A29" s="246"/>
      <c r="B29" s="37"/>
      <c r="C29" s="38"/>
      <c r="D29" s="250"/>
      <c r="E29" s="251"/>
      <c r="F29" s="38"/>
      <c r="G29" s="39"/>
    </row>
    <row r="30" spans="1:7" ht="30" customHeight="1" x14ac:dyDescent="0.15">
      <c r="A30" s="246"/>
      <c r="B30" s="37"/>
      <c r="C30" s="38"/>
      <c r="D30" s="250"/>
      <c r="E30" s="251"/>
      <c r="F30" s="38"/>
      <c r="G30" s="39"/>
    </row>
    <row r="31" spans="1:7" ht="30" customHeight="1" x14ac:dyDescent="0.15">
      <c r="A31" s="246"/>
      <c r="B31" s="37"/>
      <c r="C31" s="38"/>
      <c r="D31" s="250"/>
      <c r="E31" s="251"/>
      <c r="F31" s="38"/>
      <c r="G31" s="39"/>
    </row>
    <row r="32" spans="1:7" ht="30" customHeight="1" x14ac:dyDescent="0.15">
      <c r="A32" s="247"/>
      <c r="B32" s="40"/>
      <c r="C32" s="41"/>
      <c r="D32" s="252"/>
      <c r="E32" s="253"/>
      <c r="F32" s="41"/>
      <c r="G32" s="42"/>
    </row>
    <row r="33" spans="1:7" ht="30" customHeight="1" x14ac:dyDescent="0.15">
      <c r="A33" s="245" t="s">
        <v>117</v>
      </c>
      <c r="B33" s="36"/>
      <c r="C33" s="43"/>
      <c r="D33" s="248"/>
      <c r="E33" s="249"/>
      <c r="F33" s="43"/>
      <c r="G33" s="44"/>
    </row>
    <row r="34" spans="1:7" ht="30" customHeight="1" x14ac:dyDescent="0.15">
      <c r="A34" s="246"/>
      <c r="B34" s="37"/>
      <c r="C34" s="38"/>
      <c r="D34" s="250"/>
      <c r="E34" s="251"/>
      <c r="F34" s="38"/>
      <c r="G34" s="39"/>
    </row>
    <row r="35" spans="1:7" ht="30" customHeight="1" x14ac:dyDescent="0.15">
      <c r="A35" s="246"/>
      <c r="B35" s="37"/>
      <c r="C35" s="38"/>
      <c r="D35" s="250"/>
      <c r="E35" s="251"/>
      <c r="F35" s="38"/>
      <c r="G35" s="39"/>
    </row>
    <row r="36" spans="1:7" ht="30" customHeight="1" x14ac:dyDescent="0.15">
      <c r="A36" s="246"/>
      <c r="B36" s="37"/>
      <c r="C36" s="38"/>
      <c r="D36" s="250"/>
      <c r="E36" s="251"/>
      <c r="F36" s="38"/>
      <c r="G36" s="39"/>
    </row>
    <row r="37" spans="1:7" ht="30" customHeight="1" x14ac:dyDescent="0.15">
      <c r="A37" s="247"/>
      <c r="B37" s="40"/>
      <c r="C37" s="41"/>
      <c r="D37" s="252"/>
      <c r="E37" s="253"/>
      <c r="F37" s="41"/>
      <c r="G37" s="42"/>
    </row>
    <row r="38" spans="1:7" ht="30" customHeight="1" x14ac:dyDescent="0.15">
      <c r="A38" s="245" t="s">
        <v>118</v>
      </c>
      <c r="B38" s="36"/>
      <c r="C38" s="43"/>
      <c r="D38" s="248"/>
      <c r="E38" s="249"/>
      <c r="F38" s="43"/>
      <c r="G38" s="44"/>
    </row>
    <row r="39" spans="1:7" ht="30" customHeight="1" x14ac:dyDescent="0.15">
      <c r="A39" s="246"/>
      <c r="B39" s="37"/>
      <c r="C39" s="38"/>
      <c r="D39" s="250"/>
      <c r="E39" s="251"/>
      <c r="F39" s="38"/>
      <c r="G39" s="39"/>
    </row>
    <row r="40" spans="1:7" ht="30" customHeight="1" x14ac:dyDescent="0.15">
      <c r="A40" s="246"/>
      <c r="B40" s="37"/>
      <c r="C40" s="38"/>
      <c r="D40" s="250"/>
      <c r="E40" s="251"/>
      <c r="F40" s="38"/>
      <c r="G40" s="39"/>
    </row>
    <row r="41" spans="1:7" ht="30" customHeight="1" x14ac:dyDescent="0.15">
      <c r="A41" s="246"/>
      <c r="B41" s="37"/>
      <c r="C41" s="38"/>
      <c r="D41" s="250"/>
      <c r="E41" s="251"/>
      <c r="F41" s="38"/>
      <c r="G41" s="39"/>
    </row>
    <row r="42" spans="1:7" ht="30" customHeight="1" x14ac:dyDescent="0.15">
      <c r="A42" s="247"/>
      <c r="B42" s="40"/>
      <c r="C42" s="41"/>
      <c r="D42" s="252"/>
      <c r="E42" s="253"/>
      <c r="F42" s="41"/>
      <c r="G42" s="42"/>
    </row>
    <row r="43" spans="1:7" ht="30" customHeight="1" x14ac:dyDescent="0.15">
      <c r="A43" s="245" t="s">
        <v>119</v>
      </c>
      <c r="B43" s="36"/>
      <c r="C43" s="43"/>
      <c r="D43" s="248"/>
      <c r="E43" s="249"/>
      <c r="F43" s="43"/>
      <c r="G43" s="44"/>
    </row>
    <row r="44" spans="1:7" ht="30" customHeight="1" x14ac:dyDescent="0.15">
      <c r="A44" s="246"/>
      <c r="B44" s="37"/>
      <c r="C44" s="38"/>
      <c r="D44" s="250"/>
      <c r="E44" s="251"/>
      <c r="F44" s="38"/>
      <c r="G44" s="39"/>
    </row>
    <row r="45" spans="1:7" ht="30" customHeight="1" x14ac:dyDescent="0.15">
      <c r="A45" s="246"/>
      <c r="B45" s="37"/>
      <c r="C45" s="38"/>
      <c r="D45" s="250"/>
      <c r="E45" s="251"/>
      <c r="F45" s="38"/>
      <c r="G45" s="39"/>
    </row>
    <row r="46" spans="1:7" ht="30" customHeight="1" x14ac:dyDescent="0.15">
      <c r="A46" s="246"/>
      <c r="B46" s="37"/>
      <c r="C46" s="38"/>
      <c r="D46" s="250"/>
      <c r="E46" s="251"/>
      <c r="F46" s="38"/>
      <c r="G46" s="39"/>
    </row>
    <row r="47" spans="1:7" ht="30" customHeight="1" x14ac:dyDescent="0.15">
      <c r="A47" s="247"/>
      <c r="B47" s="40"/>
      <c r="C47" s="41"/>
      <c r="D47" s="252"/>
      <c r="E47" s="253"/>
      <c r="F47" s="41"/>
      <c r="G47" s="42"/>
    </row>
    <row r="48" spans="1:7" ht="30" customHeight="1" x14ac:dyDescent="0.15">
      <c r="A48" s="245" t="s">
        <v>120</v>
      </c>
      <c r="B48" s="36"/>
      <c r="C48" s="43"/>
      <c r="D48" s="248"/>
      <c r="E48" s="249"/>
      <c r="F48" s="43"/>
      <c r="G48" s="44"/>
    </row>
    <row r="49" spans="1:7" ht="30" customHeight="1" x14ac:dyDescent="0.15">
      <c r="A49" s="246"/>
      <c r="B49" s="37"/>
      <c r="C49" s="38"/>
      <c r="D49" s="250"/>
      <c r="E49" s="251"/>
      <c r="F49" s="38"/>
      <c r="G49" s="39"/>
    </row>
    <row r="50" spans="1:7" ht="30" customHeight="1" x14ac:dyDescent="0.15">
      <c r="A50" s="246"/>
      <c r="B50" s="37"/>
      <c r="C50" s="38"/>
      <c r="D50" s="250"/>
      <c r="E50" s="251"/>
      <c r="F50" s="38"/>
      <c r="G50" s="39"/>
    </row>
    <row r="51" spans="1:7" ht="30" customHeight="1" x14ac:dyDescent="0.15">
      <c r="A51" s="246"/>
      <c r="B51" s="37"/>
      <c r="C51" s="38"/>
      <c r="D51" s="250"/>
      <c r="E51" s="251"/>
      <c r="F51" s="38"/>
      <c r="G51" s="39"/>
    </row>
    <row r="52" spans="1:7" ht="30" customHeight="1" x14ac:dyDescent="0.15">
      <c r="A52" s="247"/>
      <c r="B52" s="40"/>
      <c r="C52" s="41"/>
      <c r="D52" s="252"/>
      <c r="E52" s="253"/>
      <c r="F52" s="41"/>
      <c r="G52" s="42"/>
    </row>
    <row r="53" spans="1:7" ht="30" customHeight="1" x14ac:dyDescent="0.15">
      <c r="A53" s="245" t="s">
        <v>121</v>
      </c>
      <c r="B53" s="36"/>
      <c r="C53" s="43"/>
      <c r="D53" s="248"/>
      <c r="E53" s="249"/>
      <c r="F53" s="43"/>
      <c r="G53" s="44"/>
    </row>
    <row r="54" spans="1:7" ht="30" customHeight="1" x14ac:dyDescent="0.15">
      <c r="A54" s="246"/>
      <c r="B54" s="37"/>
      <c r="C54" s="38"/>
      <c r="D54" s="250"/>
      <c r="E54" s="251"/>
      <c r="F54" s="38"/>
      <c r="G54" s="39"/>
    </row>
    <row r="55" spans="1:7" ht="30" customHeight="1" x14ac:dyDescent="0.15">
      <c r="A55" s="246"/>
      <c r="B55" s="37"/>
      <c r="C55" s="38"/>
      <c r="D55" s="250"/>
      <c r="E55" s="251"/>
      <c r="F55" s="38"/>
      <c r="G55" s="39"/>
    </row>
    <row r="56" spans="1:7" ht="30" customHeight="1" x14ac:dyDescent="0.15">
      <c r="A56" s="246"/>
      <c r="B56" s="37"/>
      <c r="C56" s="38"/>
      <c r="D56" s="250"/>
      <c r="E56" s="251"/>
      <c r="F56" s="38"/>
      <c r="G56" s="39"/>
    </row>
    <row r="57" spans="1:7" ht="30" customHeight="1" x14ac:dyDescent="0.15">
      <c r="A57" s="247"/>
      <c r="B57" s="40"/>
      <c r="C57" s="41"/>
      <c r="D57" s="252"/>
      <c r="E57" s="253"/>
      <c r="F57" s="41"/>
      <c r="G57" s="42"/>
    </row>
    <row r="58" spans="1:7" ht="30" customHeight="1" x14ac:dyDescent="0.15">
      <c r="A58" s="245" t="s">
        <v>122</v>
      </c>
      <c r="B58" s="36"/>
      <c r="C58" s="43"/>
      <c r="D58" s="248"/>
      <c r="E58" s="249"/>
      <c r="F58" s="43"/>
      <c r="G58" s="44"/>
    </row>
    <row r="59" spans="1:7" ht="30" customHeight="1" x14ac:dyDescent="0.15">
      <c r="A59" s="246"/>
      <c r="B59" s="37"/>
      <c r="C59" s="38"/>
      <c r="D59" s="250"/>
      <c r="E59" s="251"/>
      <c r="F59" s="38"/>
      <c r="G59" s="39"/>
    </row>
    <row r="60" spans="1:7" ht="30" customHeight="1" x14ac:dyDescent="0.15">
      <c r="A60" s="246"/>
      <c r="B60" s="37"/>
      <c r="C60" s="38"/>
      <c r="D60" s="250"/>
      <c r="E60" s="251"/>
      <c r="F60" s="38"/>
      <c r="G60" s="39"/>
    </row>
    <row r="61" spans="1:7" ht="30" customHeight="1" x14ac:dyDescent="0.15">
      <c r="A61" s="246"/>
      <c r="B61" s="37"/>
      <c r="C61" s="38"/>
      <c r="D61" s="250"/>
      <c r="E61" s="251"/>
      <c r="F61" s="38"/>
      <c r="G61" s="39"/>
    </row>
    <row r="62" spans="1:7" ht="30" customHeight="1" x14ac:dyDescent="0.15">
      <c r="A62" s="247"/>
      <c r="B62" s="40"/>
      <c r="C62" s="41"/>
      <c r="D62" s="252"/>
      <c r="E62" s="253"/>
      <c r="F62" s="41"/>
      <c r="G62" s="42"/>
    </row>
    <row r="64" spans="1:7" x14ac:dyDescent="0.15">
      <c r="A64" s="244" t="s">
        <v>3</v>
      </c>
      <c r="B64" s="244"/>
      <c r="C64" s="244"/>
      <c r="D64" s="244"/>
      <c r="E64" s="22"/>
    </row>
    <row r="65" spans="1:5" x14ac:dyDescent="0.15">
      <c r="A65" s="244"/>
      <c r="B65" s="244"/>
      <c r="C65" s="244"/>
      <c r="D65" s="244"/>
      <c r="E65" s="22"/>
    </row>
  </sheetData>
  <mergeCells count="76">
    <mergeCell ref="C1:E1"/>
    <mergeCell ref="D2:E2"/>
    <mergeCell ref="A3:A7"/>
    <mergeCell ref="D3:E3"/>
    <mergeCell ref="D4:E4"/>
    <mergeCell ref="D5:E5"/>
    <mergeCell ref="D6:E6"/>
    <mergeCell ref="D7:E7"/>
    <mergeCell ref="A8:A12"/>
    <mergeCell ref="D8:E8"/>
    <mergeCell ref="D9:E9"/>
    <mergeCell ref="D10:E10"/>
    <mergeCell ref="D11:E11"/>
    <mergeCell ref="D12:E12"/>
    <mergeCell ref="A13:A17"/>
    <mergeCell ref="D13:E13"/>
    <mergeCell ref="D14:E14"/>
    <mergeCell ref="D15:E15"/>
    <mergeCell ref="D16:E16"/>
    <mergeCell ref="D17:E17"/>
    <mergeCell ref="A18:A22"/>
    <mergeCell ref="D18:E18"/>
    <mergeCell ref="D19:E19"/>
    <mergeCell ref="D20:E20"/>
    <mergeCell ref="D21:E21"/>
    <mergeCell ref="D22:E22"/>
    <mergeCell ref="A23:A27"/>
    <mergeCell ref="D23:E23"/>
    <mergeCell ref="D24:E24"/>
    <mergeCell ref="D25:E25"/>
    <mergeCell ref="D26:E26"/>
    <mergeCell ref="D27:E27"/>
    <mergeCell ref="A28:A32"/>
    <mergeCell ref="D28:E28"/>
    <mergeCell ref="D29:E29"/>
    <mergeCell ref="D30:E30"/>
    <mergeCell ref="D31:E31"/>
    <mergeCell ref="D32:E32"/>
    <mergeCell ref="A33:A37"/>
    <mergeCell ref="D33:E33"/>
    <mergeCell ref="D34:E34"/>
    <mergeCell ref="D35:E35"/>
    <mergeCell ref="D36:E36"/>
    <mergeCell ref="D37:E37"/>
    <mergeCell ref="A38:A42"/>
    <mergeCell ref="D38:E38"/>
    <mergeCell ref="D39:E39"/>
    <mergeCell ref="D40:E40"/>
    <mergeCell ref="D41:E41"/>
    <mergeCell ref="D42:E42"/>
    <mergeCell ref="A43:A47"/>
    <mergeCell ref="D43:E43"/>
    <mergeCell ref="D44:E44"/>
    <mergeCell ref="D45:E45"/>
    <mergeCell ref="D46:E46"/>
    <mergeCell ref="D47:E47"/>
    <mergeCell ref="A48:A52"/>
    <mergeCell ref="D48:E48"/>
    <mergeCell ref="D49:E49"/>
    <mergeCell ref="D50:E50"/>
    <mergeCell ref="D51:E51"/>
    <mergeCell ref="D52:E52"/>
    <mergeCell ref="A53:A57"/>
    <mergeCell ref="D53:E53"/>
    <mergeCell ref="D54:E54"/>
    <mergeCell ref="D55:E55"/>
    <mergeCell ref="D56:E56"/>
    <mergeCell ref="D57:E57"/>
    <mergeCell ref="A64:B65"/>
    <mergeCell ref="C64:D65"/>
    <mergeCell ref="A58:A62"/>
    <mergeCell ref="D58:E58"/>
    <mergeCell ref="D59:E59"/>
    <mergeCell ref="D60:E60"/>
    <mergeCell ref="D61:E61"/>
    <mergeCell ref="D62:E62"/>
  </mergeCells>
  <phoneticPr fontId="5"/>
  <printOptions horizontalCentered="1"/>
  <pageMargins left="0.51181102362204722" right="0.31496062992125984" top="0.35433070866141736" bottom="0.35433070866141736" header="0.31496062992125984" footer="0.31496062992125984"/>
  <pageSetup paperSize="9" scale="83" orientation="portrait" r:id="rId1"/>
  <rowBreaks count="1" manualBreakCount="1">
    <brk id="3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4DB8-F7C3-4396-B14C-2A723B3778AD}">
  <sheetPr>
    <tabColor theme="4" tint="0.59999389629810485"/>
  </sheetPr>
  <dimension ref="A1:N303"/>
  <sheetViews>
    <sheetView view="pageBreakPreview" zoomScaleNormal="100" zoomScaleSheetLayoutView="100" workbookViewId="0">
      <selection activeCell="A16" sqref="A16:J16"/>
    </sheetView>
  </sheetViews>
  <sheetFormatPr defaultRowHeight="13.5" x14ac:dyDescent="0.15"/>
  <cols>
    <col min="1" max="1" width="4" style="56" customWidth="1"/>
    <col min="2" max="2" width="5.375" style="56" customWidth="1"/>
    <col min="3" max="3" width="11.25" style="56" customWidth="1"/>
    <col min="4" max="4" width="5.375" style="56" customWidth="1"/>
    <col min="5" max="5" width="4.125" style="56" customWidth="1"/>
    <col min="6" max="6" width="5.125" style="56" customWidth="1"/>
    <col min="7" max="7" width="9.875" style="56" customWidth="1"/>
    <col min="8" max="8" width="14.75" style="56" customWidth="1"/>
    <col min="9" max="9" width="9.375" style="56" customWidth="1"/>
    <col min="10" max="10" width="5.5" style="56" customWidth="1"/>
    <col min="11" max="11" width="8" style="56" customWidth="1"/>
    <col min="12" max="12" width="6.25" style="56" customWidth="1"/>
    <col min="13" max="13" width="4.625" style="56" customWidth="1"/>
    <col min="14" max="14" width="1.875" style="56" customWidth="1"/>
    <col min="15" max="256" width="9" style="56"/>
    <col min="257" max="257" width="4" style="56" customWidth="1"/>
    <col min="258" max="258" width="5.375" style="56" customWidth="1"/>
    <col min="259" max="259" width="11.25" style="56" customWidth="1"/>
    <col min="260" max="260" width="5.375" style="56" customWidth="1"/>
    <col min="261" max="261" width="4.125" style="56" customWidth="1"/>
    <col min="262" max="262" width="5.125" style="56" customWidth="1"/>
    <col min="263" max="263" width="9.875" style="56" customWidth="1"/>
    <col min="264" max="264" width="14.75" style="56" customWidth="1"/>
    <col min="265" max="265" width="9.375" style="56" customWidth="1"/>
    <col min="266" max="266" width="5.5" style="56" customWidth="1"/>
    <col min="267" max="267" width="8" style="56" customWidth="1"/>
    <col min="268" max="268" width="6.25" style="56" customWidth="1"/>
    <col min="269" max="269" width="4.625" style="56" customWidth="1"/>
    <col min="270" max="270" width="1.875" style="56" customWidth="1"/>
    <col min="271" max="512" width="9" style="56"/>
    <col min="513" max="513" width="4" style="56" customWidth="1"/>
    <col min="514" max="514" width="5.375" style="56" customWidth="1"/>
    <col min="515" max="515" width="11.25" style="56" customWidth="1"/>
    <col min="516" max="516" width="5.375" style="56" customWidth="1"/>
    <col min="517" max="517" width="4.125" style="56" customWidth="1"/>
    <col min="518" max="518" width="5.125" style="56" customWidth="1"/>
    <col min="519" max="519" width="9.875" style="56" customWidth="1"/>
    <col min="520" max="520" width="14.75" style="56" customWidth="1"/>
    <col min="521" max="521" width="9.375" style="56" customWidth="1"/>
    <col min="522" max="522" width="5.5" style="56" customWidth="1"/>
    <col min="523" max="523" width="8" style="56" customWidth="1"/>
    <col min="524" max="524" width="6.25" style="56" customWidth="1"/>
    <col min="525" max="525" width="4.625" style="56" customWidth="1"/>
    <col min="526" max="526" width="1.875" style="56" customWidth="1"/>
    <col min="527" max="768" width="9" style="56"/>
    <col min="769" max="769" width="4" style="56" customWidth="1"/>
    <col min="770" max="770" width="5.375" style="56" customWidth="1"/>
    <col min="771" max="771" width="11.25" style="56" customWidth="1"/>
    <col min="772" max="772" width="5.375" style="56" customWidth="1"/>
    <col min="773" max="773" width="4.125" style="56" customWidth="1"/>
    <col min="774" max="774" width="5.125" style="56" customWidth="1"/>
    <col min="775" max="775" width="9.875" style="56" customWidth="1"/>
    <col min="776" max="776" width="14.75" style="56" customWidth="1"/>
    <col min="777" max="777" width="9.375" style="56" customWidth="1"/>
    <col min="778" max="778" width="5.5" style="56" customWidth="1"/>
    <col min="779" max="779" width="8" style="56" customWidth="1"/>
    <col min="780" max="780" width="6.25" style="56" customWidth="1"/>
    <col min="781" max="781" width="4.625" style="56" customWidth="1"/>
    <col min="782" max="782" width="1.875" style="56" customWidth="1"/>
    <col min="783" max="1024" width="9" style="56"/>
    <col min="1025" max="1025" width="4" style="56" customWidth="1"/>
    <col min="1026" max="1026" width="5.375" style="56" customWidth="1"/>
    <col min="1027" max="1027" width="11.25" style="56" customWidth="1"/>
    <col min="1028" max="1028" width="5.375" style="56" customWidth="1"/>
    <col min="1029" max="1029" width="4.125" style="56" customWidth="1"/>
    <col min="1030" max="1030" width="5.125" style="56" customWidth="1"/>
    <col min="1031" max="1031" width="9.875" style="56" customWidth="1"/>
    <col min="1032" max="1032" width="14.75" style="56" customWidth="1"/>
    <col min="1033" max="1033" width="9.375" style="56" customWidth="1"/>
    <col min="1034" max="1034" width="5.5" style="56" customWidth="1"/>
    <col min="1035" max="1035" width="8" style="56" customWidth="1"/>
    <col min="1036" max="1036" width="6.25" style="56" customWidth="1"/>
    <col min="1037" max="1037" width="4.625" style="56" customWidth="1"/>
    <col min="1038" max="1038" width="1.875" style="56" customWidth="1"/>
    <col min="1039" max="1280" width="9" style="56"/>
    <col min="1281" max="1281" width="4" style="56" customWidth="1"/>
    <col min="1282" max="1282" width="5.375" style="56" customWidth="1"/>
    <col min="1283" max="1283" width="11.25" style="56" customWidth="1"/>
    <col min="1284" max="1284" width="5.375" style="56" customWidth="1"/>
    <col min="1285" max="1285" width="4.125" style="56" customWidth="1"/>
    <col min="1286" max="1286" width="5.125" style="56" customWidth="1"/>
    <col min="1287" max="1287" width="9.875" style="56" customWidth="1"/>
    <col min="1288" max="1288" width="14.75" style="56" customWidth="1"/>
    <col min="1289" max="1289" width="9.375" style="56" customWidth="1"/>
    <col min="1290" max="1290" width="5.5" style="56" customWidth="1"/>
    <col min="1291" max="1291" width="8" style="56" customWidth="1"/>
    <col min="1292" max="1292" width="6.25" style="56" customWidth="1"/>
    <col min="1293" max="1293" width="4.625" style="56" customWidth="1"/>
    <col min="1294" max="1294" width="1.875" style="56" customWidth="1"/>
    <col min="1295" max="1536" width="9" style="56"/>
    <col min="1537" max="1537" width="4" style="56" customWidth="1"/>
    <col min="1538" max="1538" width="5.375" style="56" customWidth="1"/>
    <col min="1539" max="1539" width="11.25" style="56" customWidth="1"/>
    <col min="1540" max="1540" width="5.375" style="56" customWidth="1"/>
    <col min="1541" max="1541" width="4.125" style="56" customWidth="1"/>
    <col min="1542" max="1542" width="5.125" style="56" customWidth="1"/>
    <col min="1543" max="1543" width="9.875" style="56" customWidth="1"/>
    <col min="1544" max="1544" width="14.75" style="56" customWidth="1"/>
    <col min="1545" max="1545" width="9.375" style="56" customWidth="1"/>
    <col min="1546" max="1546" width="5.5" style="56" customWidth="1"/>
    <col min="1547" max="1547" width="8" style="56" customWidth="1"/>
    <col min="1548" max="1548" width="6.25" style="56" customWidth="1"/>
    <col min="1549" max="1549" width="4.625" style="56" customWidth="1"/>
    <col min="1550" max="1550" width="1.875" style="56" customWidth="1"/>
    <col min="1551" max="1792" width="9" style="56"/>
    <col min="1793" max="1793" width="4" style="56" customWidth="1"/>
    <col min="1794" max="1794" width="5.375" style="56" customWidth="1"/>
    <col min="1795" max="1795" width="11.25" style="56" customWidth="1"/>
    <col min="1796" max="1796" width="5.375" style="56" customWidth="1"/>
    <col min="1797" max="1797" width="4.125" style="56" customWidth="1"/>
    <col min="1798" max="1798" width="5.125" style="56" customWidth="1"/>
    <col min="1799" max="1799" width="9.875" style="56" customWidth="1"/>
    <col min="1800" max="1800" width="14.75" style="56" customWidth="1"/>
    <col min="1801" max="1801" width="9.375" style="56" customWidth="1"/>
    <col min="1802" max="1802" width="5.5" style="56" customWidth="1"/>
    <col min="1803" max="1803" width="8" style="56" customWidth="1"/>
    <col min="1804" max="1804" width="6.25" style="56" customWidth="1"/>
    <col min="1805" max="1805" width="4.625" style="56" customWidth="1"/>
    <col min="1806" max="1806" width="1.875" style="56" customWidth="1"/>
    <col min="1807" max="2048" width="9" style="56"/>
    <col min="2049" max="2049" width="4" style="56" customWidth="1"/>
    <col min="2050" max="2050" width="5.375" style="56" customWidth="1"/>
    <col min="2051" max="2051" width="11.25" style="56" customWidth="1"/>
    <col min="2052" max="2052" width="5.375" style="56" customWidth="1"/>
    <col min="2053" max="2053" width="4.125" style="56" customWidth="1"/>
    <col min="2054" max="2054" width="5.125" style="56" customWidth="1"/>
    <col min="2055" max="2055" width="9.875" style="56" customWidth="1"/>
    <col min="2056" max="2056" width="14.75" style="56" customWidth="1"/>
    <col min="2057" max="2057" width="9.375" style="56" customWidth="1"/>
    <col min="2058" max="2058" width="5.5" style="56" customWidth="1"/>
    <col min="2059" max="2059" width="8" style="56" customWidth="1"/>
    <col min="2060" max="2060" width="6.25" style="56" customWidth="1"/>
    <col min="2061" max="2061" width="4.625" style="56" customWidth="1"/>
    <col min="2062" max="2062" width="1.875" style="56" customWidth="1"/>
    <col min="2063" max="2304" width="9" style="56"/>
    <col min="2305" max="2305" width="4" style="56" customWidth="1"/>
    <col min="2306" max="2306" width="5.375" style="56" customWidth="1"/>
    <col min="2307" max="2307" width="11.25" style="56" customWidth="1"/>
    <col min="2308" max="2308" width="5.375" style="56" customWidth="1"/>
    <col min="2309" max="2309" width="4.125" style="56" customWidth="1"/>
    <col min="2310" max="2310" width="5.125" style="56" customWidth="1"/>
    <col min="2311" max="2311" width="9.875" style="56" customWidth="1"/>
    <col min="2312" max="2312" width="14.75" style="56" customWidth="1"/>
    <col min="2313" max="2313" width="9.375" style="56" customWidth="1"/>
    <col min="2314" max="2314" width="5.5" style="56" customWidth="1"/>
    <col min="2315" max="2315" width="8" style="56" customWidth="1"/>
    <col min="2316" max="2316" width="6.25" style="56" customWidth="1"/>
    <col min="2317" max="2317" width="4.625" style="56" customWidth="1"/>
    <col min="2318" max="2318" width="1.875" style="56" customWidth="1"/>
    <col min="2319" max="2560" width="9" style="56"/>
    <col min="2561" max="2561" width="4" style="56" customWidth="1"/>
    <col min="2562" max="2562" width="5.375" style="56" customWidth="1"/>
    <col min="2563" max="2563" width="11.25" style="56" customWidth="1"/>
    <col min="2564" max="2564" width="5.375" style="56" customWidth="1"/>
    <col min="2565" max="2565" width="4.125" style="56" customWidth="1"/>
    <col min="2566" max="2566" width="5.125" style="56" customWidth="1"/>
    <col min="2567" max="2567" width="9.875" style="56" customWidth="1"/>
    <col min="2568" max="2568" width="14.75" style="56" customWidth="1"/>
    <col min="2569" max="2569" width="9.375" style="56" customWidth="1"/>
    <col min="2570" max="2570" width="5.5" style="56" customWidth="1"/>
    <col min="2571" max="2571" width="8" style="56" customWidth="1"/>
    <col min="2572" max="2572" width="6.25" style="56" customWidth="1"/>
    <col min="2573" max="2573" width="4.625" style="56" customWidth="1"/>
    <col min="2574" max="2574" width="1.875" style="56" customWidth="1"/>
    <col min="2575" max="2816" width="9" style="56"/>
    <col min="2817" max="2817" width="4" style="56" customWidth="1"/>
    <col min="2818" max="2818" width="5.375" style="56" customWidth="1"/>
    <col min="2819" max="2819" width="11.25" style="56" customWidth="1"/>
    <col min="2820" max="2820" width="5.375" style="56" customWidth="1"/>
    <col min="2821" max="2821" width="4.125" style="56" customWidth="1"/>
    <col min="2822" max="2822" width="5.125" style="56" customWidth="1"/>
    <col min="2823" max="2823" width="9.875" style="56" customWidth="1"/>
    <col min="2824" max="2824" width="14.75" style="56" customWidth="1"/>
    <col min="2825" max="2825" width="9.375" style="56" customWidth="1"/>
    <col min="2826" max="2826" width="5.5" style="56" customWidth="1"/>
    <col min="2827" max="2827" width="8" style="56" customWidth="1"/>
    <col min="2828" max="2828" width="6.25" style="56" customWidth="1"/>
    <col min="2829" max="2829" width="4.625" style="56" customWidth="1"/>
    <col min="2830" max="2830" width="1.875" style="56" customWidth="1"/>
    <col min="2831" max="3072" width="9" style="56"/>
    <col min="3073" max="3073" width="4" style="56" customWidth="1"/>
    <col min="3074" max="3074" width="5.375" style="56" customWidth="1"/>
    <col min="3075" max="3075" width="11.25" style="56" customWidth="1"/>
    <col min="3076" max="3076" width="5.375" style="56" customWidth="1"/>
    <col min="3077" max="3077" width="4.125" style="56" customWidth="1"/>
    <col min="3078" max="3078" width="5.125" style="56" customWidth="1"/>
    <col min="3079" max="3079" width="9.875" style="56" customWidth="1"/>
    <col min="3080" max="3080" width="14.75" style="56" customWidth="1"/>
    <col min="3081" max="3081" width="9.375" style="56" customWidth="1"/>
    <col min="3082" max="3082" width="5.5" style="56" customWidth="1"/>
    <col min="3083" max="3083" width="8" style="56" customWidth="1"/>
    <col min="3084" max="3084" width="6.25" style="56" customWidth="1"/>
    <col min="3085" max="3085" width="4.625" style="56" customWidth="1"/>
    <col min="3086" max="3086" width="1.875" style="56" customWidth="1"/>
    <col min="3087" max="3328" width="9" style="56"/>
    <col min="3329" max="3329" width="4" style="56" customWidth="1"/>
    <col min="3330" max="3330" width="5.375" style="56" customWidth="1"/>
    <col min="3331" max="3331" width="11.25" style="56" customWidth="1"/>
    <col min="3332" max="3332" width="5.375" style="56" customWidth="1"/>
    <col min="3333" max="3333" width="4.125" style="56" customWidth="1"/>
    <col min="3334" max="3334" width="5.125" style="56" customWidth="1"/>
    <col min="3335" max="3335" width="9.875" style="56" customWidth="1"/>
    <col min="3336" max="3336" width="14.75" style="56" customWidth="1"/>
    <col min="3337" max="3337" width="9.375" style="56" customWidth="1"/>
    <col min="3338" max="3338" width="5.5" style="56" customWidth="1"/>
    <col min="3339" max="3339" width="8" style="56" customWidth="1"/>
    <col min="3340" max="3340" width="6.25" style="56" customWidth="1"/>
    <col min="3341" max="3341" width="4.625" style="56" customWidth="1"/>
    <col min="3342" max="3342" width="1.875" style="56" customWidth="1"/>
    <col min="3343" max="3584" width="9" style="56"/>
    <col min="3585" max="3585" width="4" style="56" customWidth="1"/>
    <col min="3586" max="3586" width="5.375" style="56" customWidth="1"/>
    <col min="3587" max="3587" width="11.25" style="56" customWidth="1"/>
    <col min="3588" max="3588" width="5.375" style="56" customWidth="1"/>
    <col min="3589" max="3589" width="4.125" style="56" customWidth="1"/>
    <col min="3590" max="3590" width="5.125" style="56" customWidth="1"/>
    <col min="3591" max="3591" width="9.875" style="56" customWidth="1"/>
    <col min="3592" max="3592" width="14.75" style="56" customWidth="1"/>
    <col min="3593" max="3593" width="9.375" style="56" customWidth="1"/>
    <col min="3594" max="3594" width="5.5" style="56" customWidth="1"/>
    <col min="3595" max="3595" width="8" style="56" customWidth="1"/>
    <col min="3596" max="3596" width="6.25" style="56" customWidth="1"/>
    <col min="3597" max="3597" width="4.625" style="56" customWidth="1"/>
    <col min="3598" max="3598" width="1.875" style="56" customWidth="1"/>
    <col min="3599" max="3840" width="9" style="56"/>
    <col min="3841" max="3841" width="4" style="56" customWidth="1"/>
    <col min="3842" max="3842" width="5.375" style="56" customWidth="1"/>
    <col min="3843" max="3843" width="11.25" style="56" customWidth="1"/>
    <col min="3844" max="3844" width="5.375" style="56" customWidth="1"/>
    <col min="3845" max="3845" width="4.125" style="56" customWidth="1"/>
    <col min="3846" max="3846" width="5.125" style="56" customWidth="1"/>
    <col min="3847" max="3847" width="9.875" style="56" customWidth="1"/>
    <col min="3848" max="3848" width="14.75" style="56" customWidth="1"/>
    <col min="3849" max="3849" width="9.375" style="56" customWidth="1"/>
    <col min="3850" max="3850" width="5.5" style="56" customWidth="1"/>
    <col min="3851" max="3851" width="8" style="56" customWidth="1"/>
    <col min="3852" max="3852" width="6.25" style="56" customWidth="1"/>
    <col min="3853" max="3853" width="4.625" style="56" customWidth="1"/>
    <col min="3854" max="3854" width="1.875" style="56" customWidth="1"/>
    <col min="3855" max="4096" width="9" style="56"/>
    <col min="4097" max="4097" width="4" style="56" customWidth="1"/>
    <col min="4098" max="4098" width="5.375" style="56" customWidth="1"/>
    <col min="4099" max="4099" width="11.25" style="56" customWidth="1"/>
    <col min="4100" max="4100" width="5.375" style="56" customWidth="1"/>
    <col min="4101" max="4101" width="4.125" style="56" customWidth="1"/>
    <col min="4102" max="4102" width="5.125" style="56" customWidth="1"/>
    <col min="4103" max="4103" width="9.875" style="56" customWidth="1"/>
    <col min="4104" max="4104" width="14.75" style="56" customWidth="1"/>
    <col min="4105" max="4105" width="9.375" style="56" customWidth="1"/>
    <col min="4106" max="4106" width="5.5" style="56" customWidth="1"/>
    <col min="4107" max="4107" width="8" style="56" customWidth="1"/>
    <col min="4108" max="4108" width="6.25" style="56" customWidth="1"/>
    <col min="4109" max="4109" width="4.625" style="56" customWidth="1"/>
    <col min="4110" max="4110" width="1.875" style="56" customWidth="1"/>
    <col min="4111" max="4352" width="9" style="56"/>
    <col min="4353" max="4353" width="4" style="56" customWidth="1"/>
    <col min="4354" max="4354" width="5.375" style="56" customWidth="1"/>
    <col min="4355" max="4355" width="11.25" style="56" customWidth="1"/>
    <col min="4356" max="4356" width="5.375" style="56" customWidth="1"/>
    <col min="4357" max="4357" width="4.125" style="56" customWidth="1"/>
    <col min="4358" max="4358" width="5.125" style="56" customWidth="1"/>
    <col min="4359" max="4359" width="9.875" style="56" customWidth="1"/>
    <col min="4360" max="4360" width="14.75" style="56" customWidth="1"/>
    <col min="4361" max="4361" width="9.375" style="56" customWidth="1"/>
    <col min="4362" max="4362" width="5.5" style="56" customWidth="1"/>
    <col min="4363" max="4363" width="8" style="56" customWidth="1"/>
    <col min="4364" max="4364" width="6.25" style="56" customWidth="1"/>
    <col min="4365" max="4365" width="4.625" style="56" customWidth="1"/>
    <col min="4366" max="4366" width="1.875" style="56" customWidth="1"/>
    <col min="4367" max="4608" width="9" style="56"/>
    <col min="4609" max="4609" width="4" style="56" customWidth="1"/>
    <col min="4610" max="4610" width="5.375" style="56" customWidth="1"/>
    <col min="4611" max="4611" width="11.25" style="56" customWidth="1"/>
    <col min="4612" max="4612" width="5.375" style="56" customWidth="1"/>
    <col min="4613" max="4613" width="4.125" style="56" customWidth="1"/>
    <col min="4614" max="4614" width="5.125" style="56" customWidth="1"/>
    <col min="4615" max="4615" width="9.875" style="56" customWidth="1"/>
    <col min="4616" max="4616" width="14.75" style="56" customWidth="1"/>
    <col min="4617" max="4617" width="9.375" style="56" customWidth="1"/>
    <col min="4618" max="4618" width="5.5" style="56" customWidth="1"/>
    <col min="4619" max="4619" width="8" style="56" customWidth="1"/>
    <col min="4620" max="4620" width="6.25" style="56" customWidth="1"/>
    <col min="4621" max="4621" width="4.625" style="56" customWidth="1"/>
    <col min="4622" max="4622" width="1.875" style="56" customWidth="1"/>
    <col min="4623" max="4864" width="9" style="56"/>
    <col min="4865" max="4865" width="4" style="56" customWidth="1"/>
    <col min="4866" max="4866" width="5.375" style="56" customWidth="1"/>
    <col min="4867" max="4867" width="11.25" style="56" customWidth="1"/>
    <col min="4868" max="4868" width="5.375" style="56" customWidth="1"/>
    <col min="4869" max="4869" width="4.125" style="56" customWidth="1"/>
    <col min="4870" max="4870" width="5.125" style="56" customWidth="1"/>
    <col min="4871" max="4871" width="9.875" style="56" customWidth="1"/>
    <col min="4872" max="4872" width="14.75" style="56" customWidth="1"/>
    <col min="4873" max="4873" width="9.375" style="56" customWidth="1"/>
    <col min="4874" max="4874" width="5.5" style="56" customWidth="1"/>
    <col min="4875" max="4875" width="8" style="56" customWidth="1"/>
    <col min="4876" max="4876" width="6.25" style="56" customWidth="1"/>
    <col min="4877" max="4877" width="4.625" style="56" customWidth="1"/>
    <col min="4878" max="4878" width="1.875" style="56" customWidth="1"/>
    <col min="4879" max="5120" width="9" style="56"/>
    <col min="5121" max="5121" width="4" style="56" customWidth="1"/>
    <col min="5122" max="5122" width="5.375" style="56" customWidth="1"/>
    <col min="5123" max="5123" width="11.25" style="56" customWidth="1"/>
    <col min="5124" max="5124" width="5.375" style="56" customWidth="1"/>
    <col min="5125" max="5125" width="4.125" style="56" customWidth="1"/>
    <col min="5126" max="5126" width="5.125" style="56" customWidth="1"/>
    <col min="5127" max="5127" width="9.875" style="56" customWidth="1"/>
    <col min="5128" max="5128" width="14.75" style="56" customWidth="1"/>
    <col min="5129" max="5129" width="9.375" style="56" customWidth="1"/>
    <col min="5130" max="5130" width="5.5" style="56" customWidth="1"/>
    <col min="5131" max="5131" width="8" style="56" customWidth="1"/>
    <col min="5132" max="5132" width="6.25" style="56" customWidth="1"/>
    <col min="5133" max="5133" width="4.625" style="56" customWidth="1"/>
    <col min="5134" max="5134" width="1.875" style="56" customWidth="1"/>
    <col min="5135" max="5376" width="9" style="56"/>
    <col min="5377" max="5377" width="4" style="56" customWidth="1"/>
    <col min="5378" max="5378" width="5.375" style="56" customWidth="1"/>
    <col min="5379" max="5379" width="11.25" style="56" customWidth="1"/>
    <col min="5380" max="5380" width="5.375" style="56" customWidth="1"/>
    <col min="5381" max="5381" width="4.125" style="56" customWidth="1"/>
    <col min="5382" max="5382" width="5.125" style="56" customWidth="1"/>
    <col min="5383" max="5383" width="9.875" style="56" customWidth="1"/>
    <col min="5384" max="5384" width="14.75" style="56" customWidth="1"/>
    <col min="5385" max="5385" width="9.375" style="56" customWidth="1"/>
    <col min="5386" max="5386" width="5.5" style="56" customWidth="1"/>
    <col min="5387" max="5387" width="8" style="56" customWidth="1"/>
    <col min="5388" max="5388" width="6.25" style="56" customWidth="1"/>
    <col min="5389" max="5389" width="4.625" style="56" customWidth="1"/>
    <col min="5390" max="5390" width="1.875" style="56" customWidth="1"/>
    <col min="5391" max="5632" width="9" style="56"/>
    <col min="5633" max="5633" width="4" style="56" customWidth="1"/>
    <col min="5634" max="5634" width="5.375" style="56" customWidth="1"/>
    <col min="5635" max="5635" width="11.25" style="56" customWidth="1"/>
    <col min="5636" max="5636" width="5.375" style="56" customWidth="1"/>
    <col min="5637" max="5637" width="4.125" style="56" customWidth="1"/>
    <col min="5638" max="5638" width="5.125" style="56" customWidth="1"/>
    <col min="5639" max="5639" width="9.875" style="56" customWidth="1"/>
    <col min="5640" max="5640" width="14.75" style="56" customWidth="1"/>
    <col min="5641" max="5641" width="9.375" style="56" customWidth="1"/>
    <col min="5642" max="5642" width="5.5" style="56" customWidth="1"/>
    <col min="5643" max="5643" width="8" style="56" customWidth="1"/>
    <col min="5644" max="5644" width="6.25" style="56" customWidth="1"/>
    <col min="5645" max="5645" width="4.625" style="56" customWidth="1"/>
    <col min="5646" max="5646" width="1.875" style="56" customWidth="1"/>
    <col min="5647" max="5888" width="9" style="56"/>
    <col min="5889" max="5889" width="4" style="56" customWidth="1"/>
    <col min="5890" max="5890" width="5.375" style="56" customWidth="1"/>
    <col min="5891" max="5891" width="11.25" style="56" customWidth="1"/>
    <col min="5892" max="5892" width="5.375" style="56" customWidth="1"/>
    <col min="5893" max="5893" width="4.125" style="56" customWidth="1"/>
    <col min="5894" max="5894" width="5.125" style="56" customWidth="1"/>
    <col min="5895" max="5895" width="9.875" style="56" customWidth="1"/>
    <col min="5896" max="5896" width="14.75" style="56" customWidth="1"/>
    <col min="5897" max="5897" width="9.375" style="56" customWidth="1"/>
    <col min="5898" max="5898" width="5.5" style="56" customWidth="1"/>
    <col min="5899" max="5899" width="8" style="56" customWidth="1"/>
    <col min="5900" max="5900" width="6.25" style="56" customWidth="1"/>
    <col min="5901" max="5901" width="4.625" style="56" customWidth="1"/>
    <col min="5902" max="5902" width="1.875" style="56" customWidth="1"/>
    <col min="5903" max="6144" width="9" style="56"/>
    <col min="6145" max="6145" width="4" style="56" customWidth="1"/>
    <col min="6146" max="6146" width="5.375" style="56" customWidth="1"/>
    <col min="6147" max="6147" width="11.25" style="56" customWidth="1"/>
    <col min="6148" max="6148" width="5.375" style="56" customWidth="1"/>
    <col min="6149" max="6149" width="4.125" style="56" customWidth="1"/>
    <col min="6150" max="6150" width="5.125" style="56" customWidth="1"/>
    <col min="6151" max="6151" width="9.875" style="56" customWidth="1"/>
    <col min="6152" max="6152" width="14.75" style="56" customWidth="1"/>
    <col min="6153" max="6153" width="9.375" style="56" customWidth="1"/>
    <col min="6154" max="6154" width="5.5" style="56" customWidth="1"/>
    <col min="6155" max="6155" width="8" style="56" customWidth="1"/>
    <col min="6156" max="6156" width="6.25" style="56" customWidth="1"/>
    <col min="6157" max="6157" width="4.625" style="56" customWidth="1"/>
    <col min="6158" max="6158" width="1.875" style="56" customWidth="1"/>
    <col min="6159" max="6400" width="9" style="56"/>
    <col min="6401" max="6401" width="4" style="56" customWidth="1"/>
    <col min="6402" max="6402" width="5.375" style="56" customWidth="1"/>
    <col min="6403" max="6403" width="11.25" style="56" customWidth="1"/>
    <col min="6404" max="6404" width="5.375" style="56" customWidth="1"/>
    <col min="6405" max="6405" width="4.125" style="56" customWidth="1"/>
    <col min="6406" max="6406" width="5.125" style="56" customWidth="1"/>
    <col min="6407" max="6407" width="9.875" style="56" customWidth="1"/>
    <col min="6408" max="6408" width="14.75" style="56" customWidth="1"/>
    <col min="6409" max="6409" width="9.375" style="56" customWidth="1"/>
    <col min="6410" max="6410" width="5.5" style="56" customWidth="1"/>
    <col min="6411" max="6411" width="8" style="56" customWidth="1"/>
    <col min="6412" max="6412" width="6.25" style="56" customWidth="1"/>
    <col min="6413" max="6413" width="4.625" style="56" customWidth="1"/>
    <col min="6414" max="6414" width="1.875" style="56" customWidth="1"/>
    <col min="6415" max="6656" width="9" style="56"/>
    <col min="6657" max="6657" width="4" style="56" customWidth="1"/>
    <col min="6658" max="6658" width="5.375" style="56" customWidth="1"/>
    <col min="6659" max="6659" width="11.25" style="56" customWidth="1"/>
    <col min="6660" max="6660" width="5.375" style="56" customWidth="1"/>
    <col min="6661" max="6661" width="4.125" style="56" customWidth="1"/>
    <col min="6662" max="6662" width="5.125" style="56" customWidth="1"/>
    <col min="6663" max="6663" width="9.875" style="56" customWidth="1"/>
    <col min="6664" max="6664" width="14.75" style="56" customWidth="1"/>
    <col min="6665" max="6665" width="9.375" style="56" customWidth="1"/>
    <col min="6666" max="6666" width="5.5" style="56" customWidth="1"/>
    <col min="6667" max="6667" width="8" style="56" customWidth="1"/>
    <col min="6668" max="6668" width="6.25" style="56" customWidth="1"/>
    <col min="6669" max="6669" width="4.625" style="56" customWidth="1"/>
    <col min="6670" max="6670" width="1.875" style="56" customWidth="1"/>
    <col min="6671" max="6912" width="9" style="56"/>
    <col min="6913" max="6913" width="4" style="56" customWidth="1"/>
    <col min="6914" max="6914" width="5.375" style="56" customWidth="1"/>
    <col min="6915" max="6915" width="11.25" style="56" customWidth="1"/>
    <col min="6916" max="6916" width="5.375" style="56" customWidth="1"/>
    <col min="6917" max="6917" width="4.125" style="56" customWidth="1"/>
    <col min="6918" max="6918" width="5.125" style="56" customWidth="1"/>
    <col min="6919" max="6919" width="9.875" style="56" customWidth="1"/>
    <col min="6920" max="6920" width="14.75" style="56" customWidth="1"/>
    <col min="6921" max="6921" width="9.375" style="56" customWidth="1"/>
    <col min="6922" max="6922" width="5.5" style="56" customWidth="1"/>
    <col min="6923" max="6923" width="8" style="56" customWidth="1"/>
    <col min="6924" max="6924" width="6.25" style="56" customWidth="1"/>
    <col min="6925" max="6925" width="4.625" style="56" customWidth="1"/>
    <col min="6926" max="6926" width="1.875" style="56" customWidth="1"/>
    <col min="6927" max="7168" width="9" style="56"/>
    <col min="7169" max="7169" width="4" style="56" customWidth="1"/>
    <col min="7170" max="7170" width="5.375" style="56" customWidth="1"/>
    <col min="7171" max="7171" width="11.25" style="56" customWidth="1"/>
    <col min="7172" max="7172" width="5.375" style="56" customWidth="1"/>
    <col min="7173" max="7173" width="4.125" style="56" customWidth="1"/>
    <col min="7174" max="7174" width="5.125" style="56" customWidth="1"/>
    <col min="7175" max="7175" width="9.875" style="56" customWidth="1"/>
    <col min="7176" max="7176" width="14.75" style="56" customWidth="1"/>
    <col min="7177" max="7177" width="9.375" style="56" customWidth="1"/>
    <col min="7178" max="7178" width="5.5" style="56" customWidth="1"/>
    <col min="7179" max="7179" width="8" style="56" customWidth="1"/>
    <col min="7180" max="7180" width="6.25" style="56" customWidth="1"/>
    <col min="7181" max="7181" width="4.625" style="56" customWidth="1"/>
    <col min="7182" max="7182" width="1.875" style="56" customWidth="1"/>
    <col min="7183" max="7424" width="9" style="56"/>
    <col min="7425" max="7425" width="4" style="56" customWidth="1"/>
    <col min="7426" max="7426" width="5.375" style="56" customWidth="1"/>
    <col min="7427" max="7427" width="11.25" style="56" customWidth="1"/>
    <col min="7428" max="7428" width="5.375" style="56" customWidth="1"/>
    <col min="7429" max="7429" width="4.125" style="56" customWidth="1"/>
    <col min="7430" max="7430" width="5.125" style="56" customWidth="1"/>
    <col min="7431" max="7431" width="9.875" style="56" customWidth="1"/>
    <col min="7432" max="7432" width="14.75" style="56" customWidth="1"/>
    <col min="7433" max="7433" width="9.375" style="56" customWidth="1"/>
    <col min="7434" max="7434" width="5.5" style="56" customWidth="1"/>
    <col min="7435" max="7435" width="8" style="56" customWidth="1"/>
    <col min="7436" max="7436" width="6.25" style="56" customWidth="1"/>
    <col min="7437" max="7437" width="4.625" style="56" customWidth="1"/>
    <col min="7438" max="7438" width="1.875" style="56" customWidth="1"/>
    <col min="7439" max="7680" width="9" style="56"/>
    <col min="7681" max="7681" width="4" style="56" customWidth="1"/>
    <col min="7682" max="7682" width="5.375" style="56" customWidth="1"/>
    <col min="7683" max="7683" width="11.25" style="56" customWidth="1"/>
    <col min="7684" max="7684" width="5.375" style="56" customWidth="1"/>
    <col min="7685" max="7685" width="4.125" style="56" customWidth="1"/>
    <col min="7686" max="7686" width="5.125" style="56" customWidth="1"/>
    <col min="7687" max="7687" width="9.875" style="56" customWidth="1"/>
    <col min="7688" max="7688" width="14.75" style="56" customWidth="1"/>
    <col min="7689" max="7689" width="9.375" style="56" customWidth="1"/>
    <col min="7690" max="7690" width="5.5" style="56" customWidth="1"/>
    <col min="7691" max="7691" width="8" style="56" customWidth="1"/>
    <col min="7692" max="7692" width="6.25" style="56" customWidth="1"/>
    <col min="7693" max="7693" width="4.625" style="56" customWidth="1"/>
    <col min="7694" max="7694" width="1.875" style="56" customWidth="1"/>
    <col min="7695" max="7936" width="9" style="56"/>
    <col min="7937" max="7937" width="4" style="56" customWidth="1"/>
    <col min="7938" max="7938" width="5.375" style="56" customWidth="1"/>
    <col min="7939" max="7939" width="11.25" style="56" customWidth="1"/>
    <col min="7940" max="7940" width="5.375" style="56" customWidth="1"/>
    <col min="7941" max="7941" width="4.125" style="56" customWidth="1"/>
    <col min="7942" max="7942" width="5.125" style="56" customWidth="1"/>
    <col min="7943" max="7943" width="9.875" style="56" customWidth="1"/>
    <col min="7944" max="7944" width="14.75" style="56" customWidth="1"/>
    <col min="7945" max="7945" width="9.375" style="56" customWidth="1"/>
    <col min="7946" max="7946" width="5.5" style="56" customWidth="1"/>
    <col min="7947" max="7947" width="8" style="56" customWidth="1"/>
    <col min="7948" max="7948" width="6.25" style="56" customWidth="1"/>
    <col min="7949" max="7949" width="4.625" style="56" customWidth="1"/>
    <col min="7950" max="7950" width="1.875" style="56" customWidth="1"/>
    <col min="7951" max="8192" width="9" style="56"/>
    <col min="8193" max="8193" width="4" style="56" customWidth="1"/>
    <col min="8194" max="8194" width="5.375" style="56" customWidth="1"/>
    <col min="8195" max="8195" width="11.25" style="56" customWidth="1"/>
    <col min="8196" max="8196" width="5.375" style="56" customWidth="1"/>
    <col min="8197" max="8197" width="4.125" style="56" customWidth="1"/>
    <col min="8198" max="8198" width="5.125" style="56" customWidth="1"/>
    <col min="8199" max="8199" width="9.875" style="56" customWidth="1"/>
    <col min="8200" max="8200" width="14.75" style="56" customWidth="1"/>
    <col min="8201" max="8201" width="9.375" style="56" customWidth="1"/>
    <col min="8202" max="8202" width="5.5" style="56" customWidth="1"/>
    <col min="8203" max="8203" width="8" style="56" customWidth="1"/>
    <col min="8204" max="8204" width="6.25" style="56" customWidth="1"/>
    <col min="8205" max="8205" width="4.625" style="56" customWidth="1"/>
    <col min="8206" max="8206" width="1.875" style="56" customWidth="1"/>
    <col min="8207" max="8448" width="9" style="56"/>
    <col min="8449" max="8449" width="4" style="56" customWidth="1"/>
    <col min="8450" max="8450" width="5.375" style="56" customWidth="1"/>
    <col min="8451" max="8451" width="11.25" style="56" customWidth="1"/>
    <col min="8452" max="8452" width="5.375" style="56" customWidth="1"/>
    <col min="8453" max="8453" width="4.125" style="56" customWidth="1"/>
    <col min="8454" max="8454" width="5.125" style="56" customWidth="1"/>
    <col min="8455" max="8455" width="9.875" style="56" customWidth="1"/>
    <col min="8456" max="8456" width="14.75" style="56" customWidth="1"/>
    <col min="8457" max="8457" width="9.375" style="56" customWidth="1"/>
    <col min="8458" max="8458" width="5.5" style="56" customWidth="1"/>
    <col min="8459" max="8459" width="8" style="56" customWidth="1"/>
    <col min="8460" max="8460" width="6.25" style="56" customWidth="1"/>
    <col min="8461" max="8461" width="4.625" style="56" customWidth="1"/>
    <col min="8462" max="8462" width="1.875" style="56" customWidth="1"/>
    <col min="8463" max="8704" width="9" style="56"/>
    <col min="8705" max="8705" width="4" style="56" customWidth="1"/>
    <col min="8706" max="8706" width="5.375" style="56" customWidth="1"/>
    <col min="8707" max="8707" width="11.25" style="56" customWidth="1"/>
    <col min="8708" max="8708" width="5.375" style="56" customWidth="1"/>
    <col min="8709" max="8709" width="4.125" style="56" customWidth="1"/>
    <col min="8710" max="8710" width="5.125" style="56" customWidth="1"/>
    <col min="8711" max="8711" width="9.875" style="56" customWidth="1"/>
    <col min="8712" max="8712" width="14.75" style="56" customWidth="1"/>
    <col min="8713" max="8713" width="9.375" style="56" customWidth="1"/>
    <col min="8714" max="8714" width="5.5" style="56" customWidth="1"/>
    <col min="8715" max="8715" width="8" style="56" customWidth="1"/>
    <col min="8716" max="8716" width="6.25" style="56" customWidth="1"/>
    <col min="8717" max="8717" width="4.625" style="56" customWidth="1"/>
    <col min="8718" max="8718" width="1.875" style="56" customWidth="1"/>
    <col min="8719" max="8960" width="9" style="56"/>
    <col min="8961" max="8961" width="4" style="56" customWidth="1"/>
    <col min="8962" max="8962" width="5.375" style="56" customWidth="1"/>
    <col min="8963" max="8963" width="11.25" style="56" customWidth="1"/>
    <col min="8964" max="8964" width="5.375" style="56" customWidth="1"/>
    <col min="8965" max="8965" width="4.125" style="56" customWidth="1"/>
    <col min="8966" max="8966" width="5.125" style="56" customWidth="1"/>
    <col min="8967" max="8967" width="9.875" style="56" customWidth="1"/>
    <col min="8968" max="8968" width="14.75" style="56" customWidth="1"/>
    <col min="8969" max="8969" width="9.375" style="56" customWidth="1"/>
    <col min="8970" max="8970" width="5.5" style="56" customWidth="1"/>
    <col min="8971" max="8971" width="8" style="56" customWidth="1"/>
    <col min="8972" max="8972" width="6.25" style="56" customWidth="1"/>
    <col min="8973" max="8973" width="4.625" style="56" customWidth="1"/>
    <col min="8974" max="8974" width="1.875" style="56" customWidth="1"/>
    <col min="8975" max="9216" width="9" style="56"/>
    <col min="9217" max="9217" width="4" style="56" customWidth="1"/>
    <col min="9218" max="9218" width="5.375" style="56" customWidth="1"/>
    <col min="9219" max="9219" width="11.25" style="56" customWidth="1"/>
    <col min="9220" max="9220" width="5.375" style="56" customWidth="1"/>
    <col min="9221" max="9221" width="4.125" style="56" customWidth="1"/>
    <col min="9222" max="9222" width="5.125" style="56" customWidth="1"/>
    <col min="9223" max="9223" width="9.875" style="56" customWidth="1"/>
    <col min="9224" max="9224" width="14.75" style="56" customWidth="1"/>
    <col min="9225" max="9225" width="9.375" style="56" customWidth="1"/>
    <col min="9226" max="9226" width="5.5" style="56" customWidth="1"/>
    <col min="9227" max="9227" width="8" style="56" customWidth="1"/>
    <col min="9228" max="9228" width="6.25" style="56" customWidth="1"/>
    <col min="9229" max="9229" width="4.625" style="56" customWidth="1"/>
    <col min="9230" max="9230" width="1.875" style="56" customWidth="1"/>
    <col min="9231" max="9472" width="9" style="56"/>
    <col min="9473" max="9473" width="4" style="56" customWidth="1"/>
    <col min="9474" max="9474" width="5.375" style="56" customWidth="1"/>
    <col min="9475" max="9475" width="11.25" style="56" customWidth="1"/>
    <col min="9476" max="9476" width="5.375" style="56" customWidth="1"/>
    <col min="9477" max="9477" width="4.125" style="56" customWidth="1"/>
    <col min="9478" max="9478" width="5.125" style="56" customWidth="1"/>
    <col min="9479" max="9479" width="9.875" style="56" customWidth="1"/>
    <col min="9480" max="9480" width="14.75" style="56" customWidth="1"/>
    <col min="9481" max="9481" width="9.375" style="56" customWidth="1"/>
    <col min="9482" max="9482" width="5.5" style="56" customWidth="1"/>
    <col min="9483" max="9483" width="8" style="56" customWidth="1"/>
    <col min="9484" max="9484" width="6.25" style="56" customWidth="1"/>
    <col min="9485" max="9485" width="4.625" style="56" customWidth="1"/>
    <col min="9486" max="9486" width="1.875" style="56" customWidth="1"/>
    <col min="9487" max="9728" width="9" style="56"/>
    <col min="9729" max="9729" width="4" style="56" customWidth="1"/>
    <col min="9730" max="9730" width="5.375" style="56" customWidth="1"/>
    <col min="9731" max="9731" width="11.25" style="56" customWidth="1"/>
    <col min="9732" max="9732" width="5.375" style="56" customWidth="1"/>
    <col min="9733" max="9733" width="4.125" style="56" customWidth="1"/>
    <col min="9734" max="9734" width="5.125" style="56" customWidth="1"/>
    <col min="9735" max="9735" width="9.875" style="56" customWidth="1"/>
    <col min="9736" max="9736" width="14.75" style="56" customWidth="1"/>
    <col min="9737" max="9737" width="9.375" style="56" customWidth="1"/>
    <col min="9738" max="9738" width="5.5" style="56" customWidth="1"/>
    <col min="9739" max="9739" width="8" style="56" customWidth="1"/>
    <col min="9740" max="9740" width="6.25" style="56" customWidth="1"/>
    <col min="9741" max="9741" width="4.625" style="56" customWidth="1"/>
    <col min="9742" max="9742" width="1.875" style="56" customWidth="1"/>
    <col min="9743" max="9984" width="9" style="56"/>
    <col min="9985" max="9985" width="4" style="56" customWidth="1"/>
    <col min="9986" max="9986" width="5.375" style="56" customWidth="1"/>
    <col min="9987" max="9987" width="11.25" style="56" customWidth="1"/>
    <col min="9988" max="9988" width="5.375" style="56" customWidth="1"/>
    <col min="9989" max="9989" width="4.125" style="56" customWidth="1"/>
    <col min="9990" max="9990" width="5.125" style="56" customWidth="1"/>
    <col min="9991" max="9991" width="9.875" style="56" customWidth="1"/>
    <col min="9992" max="9992" width="14.75" style="56" customWidth="1"/>
    <col min="9993" max="9993" width="9.375" style="56" customWidth="1"/>
    <col min="9994" max="9994" width="5.5" style="56" customWidth="1"/>
    <col min="9995" max="9995" width="8" style="56" customWidth="1"/>
    <col min="9996" max="9996" width="6.25" style="56" customWidth="1"/>
    <col min="9997" max="9997" width="4.625" style="56" customWidth="1"/>
    <col min="9998" max="9998" width="1.875" style="56" customWidth="1"/>
    <col min="9999" max="10240" width="9" style="56"/>
    <col min="10241" max="10241" width="4" style="56" customWidth="1"/>
    <col min="10242" max="10242" width="5.375" style="56" customWidth="1"/>
    <col min="10243" max="10243" width="11.25" style="56" customWidth="1"/>
    <col min="10244" max="10244" width="5.375" style="56" customWidth="1"/>
    <col min="10245" max="10245" width="4.125" style="56" customWidth="1"/>
    <col min="10246" max="10246" width="5.125" style="56" customWidth="1"/>
    <col min="10247" max="10247" width="9.875" style="56" customWidth="1"/>
    <col min="10248" max="10248" width="14.75" style="56" customWidth="1"/>
    <col min="10249" max="10249" width="9.375" style="56" customWidth="1"/>
    <col min="10250" max="10250" width="5.5" style="56" customWidth="1"/>
    <col min="10251" max="10251" width="8" style="56" customWidth="1"/>
    <col min="10252" max="10252" width="6.25" style="56" customWidth="1"/>
    <col min="10253" max="10253" width="4.625" style="56" customWidth="1"/>
    <col min="10254" max="10254" width="1.875" style="56" customWidth="1"/>
    <col min="10255" max="10496" width="9" style="56"/>
    <col min="10497" max="10497" width="4" style="56" customWidth="1"/>
    <col min="10498" max="10498" width="5.375" style="56" customWidth="1"/>
    <col min="10499" max="10499" width="11.25" style="56" customWidth="1"/>
    <col min="10500" max="10500" width="5.375" style="56" customWidth="1"/>
    <col min="10501" max="10501" width="4.125" style="56" customWidth="1"/>
    <col min="10502" max="10502" width="5.125" style="56" customWidth="1"/>
    <col min="10503" max="10503" width="9.875" style="56" customWidth="1"/>
    <col min="10504" max="10504" width="14.75" style="56" customWidth="1"/>
    <col min="10505" max="10505" width="9.375" style="56" customWidth="1"/>
    <col min="10506" max="10506" width="5.5" style="56" customWidth="1"/>
    <col min="10507" max="10507" width="8" style="56" customWidth="1"/>
    <col min="10508" max="10508" width="6.25" style="56" customWidth="1"/>
    <col min="10509" max="10509" width="4.625" style="56" customWidth="1"/>
    <col min="10510" max="10510" width="1.875" style="56" customWidth="1"/>
    <col min="10511" max="10752" width="9" style="56"/>
    <col min="10753" max="10753" width="4" style="56" customWidth="1"/>
    <col min="10754" max="10754" width="5.375" style="56" customWidth="1"/>
    <col min="10755" max="10755" width="11.25" style="56" customWidth="1"/>
    <col min="10756" max="10756" width="5.375" style="56" customWidth="1"/>
    <col min="10757" max="10757" width="4.125" style="56" customWidth="1"/>
    <col min="10758" max="10758" width="5.125" style="56" customWidth="1"/>
    <col min="10759" max="10759" width="9.875" style="56" customWidth="1"/>
    <col min="10760" max="10760" width="14.75" style="56" customWidth="1"/>
    <col min="10761" max="10761" width="9.375" style="56" customWidth="1"/>
    <col min="10762" max="10762" width="5.5" style="56" customWidth="1"/>
    <col min="10763" max="10763" width="8" style="56" customWidth="1"/>
    <col min="10764" max="10764" width="6.25" style="56" customWidth="1"/>
    <col min="10765" max="10765" width="4.625" style="56" customWidth="1"/>
    <col min="10766" max="10766" width="1.875" style="56" customWidth="1"/>
    <col min="10767" max="11008" width="9" style="56"/>
    <col min="11009" max="11009" width="4" style="56" customWidth="1"/>
    <col min="11010" max="11010" width="5.375" style="56" customWidth="1"/>
    <col min="11011" max="11011" width="11.25" style="56" customWidth="1"/>
    <col min="11012" max="11012" width="5.375" style="56" customWidth="1"/>
    <col min="11013" max="11013" width="4.125" style="56" customWidth="1"/>
    <col min="11014" max="11014" width="5.125" style="56" customWidth="1"/>
    <col min="11015" max="11015" width="9.875" style="56" customWidth="1"/>
    <col min="11016" max="11016" width="14.75" style="56" customWidth="1"/>
    <col min="11017" max="11017" width="9.375" style="56" customWidth="1"/>
    <col min="11018" max="11018" width="5.5" style="56" customWidth="1"/>
    <col min="11019" max="11019" width="8" style="56" customWidth="1"/>
    <col min="11020" max="11020" width="6.25" style="56" customWidth="1"/>
    <col min="11021" max="11021" width="4.625" style="56" customWidth="1"/>
    <col min="11022" max="11022" width="1.875" style="56" customWidth="1"/>
    <col min="11023" max="11264" width="9" style="56"/>
    <col min="11265" max="11265" width="4" style="56" customWidth="1"/>
    <col min="11266" max="11266" width="5.375" style="56" customWidth="1"/>
    <col min="11267" max="11267" width="11.25" style="56" customWidth="1"/>
    <col min="11268" max="11268" width="5.375" style="56" customWidth="1"/>
    <col min="11269" max="11269" width="4.125" style="56" customWidth="1"/>
    <col min="11270" max="11270" width="5.125" style="56" customWidth="1"/>
    <col min="11271" max="11271" width="9.875" style="56" customWidth="1"/>
    <col min="11272" max="11272" width="14.75" style="56" customWidth="1"/>
    <col min="11273" max="11273" width="9.375" style="56" customWidth="1"/>
    <col min="11274" max="11274" width="5.5" style="56" customWidth="1"/>
    <col min="11275" max="11275" width="8" style="56" customWidth="1"/>
    <col min="11276" max="11276" width="6.25" style="56" customWidth="1"/>
    <col min="11277" max="11277" width="4.625" style="56" customWidth="1"/>
    <col min="11278" max="11278" width="1.875" style="56" customWidth="1"/>
    <col min="11279" max="11520" width="9" style="56"/>
    <col min="11521" max="11521" width="4" style="56" customWidth="1"/>
    <col min="11522" max="11522" width="5.375" style="56" customWidth="1"/>
    <col min="11523" max="11523" width="11.25" style="56" customWidth="1"/>
    <col min="11524" max="11524" width="5.375" style="56" customWidth="1"/>
    <col min="11525" max="11525" width="4.125" style="56" customWidth="1"/>
    <col min="11526" max="11526" width="5.125" style="56" customWidth="1"/>
    <col min="11527" max="11527" width="9.875" style="56" customWidth="1"/>
    <col min="11528" max="11528" width="14.75" style="56" customWidth="1"/>
    <col min="11529" max="11529" width="9.375" style="56" customWidth="1"/>
    <col min="11530" max="11530" width="5.5" style="56" customWidth="1"/>
    <col min="11531" max="11531" width="8" style="56" customWidth="1"/>
    <col min="11532" max="11532" width="6.25" style="56" customWidth="1"/>
    <col min="11533" max="11533" width="4.625" style="56" customWidth="1"/>
    <col min="11534" max="11534" width="1.875" style="56" customWidth="1"/>
    <col min="11535" max="11776" width="9" style="56"/>
    <col min="11777" max="11777" width="4" style="56" customWidth="1"/>
    <col min="11778" max="11778" width="5.375" style="56" customWidth="1"/>
    <col min="11779" max="11779" width="11.25" style="56" customWidth="1"/>
    <col min="11780" max="11780" width="5.375" style="56" customWidth="1"/>
    <col min="11781" max="11781" width="4.125" style="56" customWidth="1"/>
    <col min="11782" max="11782" width="5.125" style="56" customWidth="1"/>
    <col min="11783" max="11783" width="9.875" style="56" customWidth="1"/>
    <col min="11784" max="11784" width="14.75" style="56" customWidth="1"/>
    <col min="11785" max="11785" width="9.375" style="56" customWidth="1"/>
    <col min="11786" max="11786" width="5.5" style="56" customWidth="1"/>
    <col min="11787" max="11787" width="8" style="56" customWidth="1"/>
    <col min="11788" max="11788" width="6.25" style="56" customWidth="1"/>
    <col min="11789" max="11789" width="4.625" style="56" customWidth="1"/>
    <col min="11790" max="11790" width="1.875" style="56" customWidth="1"/>
    <col min="11791" max="12032" width="9" style="56"/>
    <col min="12033" max="12033" width="4" style="56" customWidth="1"/>
    <col min="12034" max="12034" width="5.375" style="56" customWidth="1"/>
    <col min="12035" max="12035" width="11.25" style="56" customWidth="1"/>
    <col min="12036" max="12036" width="5.375" style="56" customWidth="1"/>
    <col min="12037" max="12037" width="4.125" style="56" customWidth="1"/>
    <col min="12038" max="12038" width="5.125" style="56" customWidth="1"/>
    <col min="12039" max="12039" width="9.875" style="56" customWidth="1"/>
    <col min="12040" max="12040" width="14.75" style="56" customWidth="1"/>
    <col min="12041" max="12041" width="9.375" style="56" customWidth="1"/>
    <col min="12042" max="12042" width="5.5" style="56" customWidth="1"/>
    <col min="12043" max="12043" width="8" style="56" customWidth="1"/>
    <col min="12044" max="12044" width="6.25" style="56" customWidth="1"/>
    <col min="12045" max="12045" width="4.625" style="56" customWidth="1"/>
    <col min="12046" max="12046" width="1.875" style="56" customWidth="1"/>
    <col min="12047" max="12288" width="9" style="56"/>
    <col min="12289" max="12289" width="4" style="56" customWidth="1"/>
    <col min="12290" max="12290" width="5.375" style="56" customWidth="1"/>
    <col min="12291" max="12291" width="11.25" style="56" customWidth="1"/>
    <col min="12292" max="12292" width="5.375" style="56" customWidth="1"/>
    <col min="12293" max="12293" width="4.125" style="56" customWidth="1"/>
    <col min="12294" max="12294" width="5.125" style="56" customWidth="1"/>
    <col min="12295" max="12295" width="9.875" style="56" customWidth="1"/>
    <col min="12296" max="12296" width="14.75" style="56" customWidth="1"/>
    <col min="12297" max="12297" width="9.375" style="56" customWidth="1"/>
    <col min="12298" max="12298" width="5.5" style="56" customWidth="1"/>
    <col min="12299" max="12299" width="8" style="56" customWidth="1"/>
    <col min="12300" max="12300" width="6.25" style="56" customWidth="1"/>
    <col min="12301" max="12301" width="4.625" style="56" customWidth="1"/>
    <col min="12302" max="12302" width="1.875" style="56" customWidth="1"/>
    <col min="12303" max="12544" width="9" style="56"/>
    <col min="12545" max="12545" width="4" style="56" customWidth="1"/>
    <col min="12546" max="12546" width="5.375" style="56" customWidth="1"/>
    <col min="12547" max="12547" width="11.25" style="56" customWidth="1"/>
    <col min="12548" max="12548" width="5.375" style="56" customWidth="1"/>
    <col min="12549" max="12549" width="4.125" style="56" customWidth="1"/>
    <col min="12550" max="12550" width="5.125" style="56" customWidth="1"/>
    <col min="12551" max="12551" width="9.875" style="56" customWidth="1"/>
    <col min="12552" max="12552" width="14.75" style="56" customWidth="1"/>
    <col min="12553" max="12553" width="9.375" style="56" customWidth="1"/>
    <col min="12554" max="12554" width="5.5" style="56" customWidth="1"/>
    <col min="12555" max="12555" width="8" style="56" customWidth="1"/>
    <col min="12556" max="12556" width="6.25" style="56" customWidth="1"/>
    <col min="12557" max="12557" width="4.625" style="56" customWidth="1"/>
    <col min="12558" max="12558" width="1.875" style="56" customWidth="1"/>
    <col min="12559" max="12800" width="9" style="56"/>
    <col min="12801" max="12801" width="4" style="56" customWidth="1"/>
    <col min="12802" max="12802" width="5.375" style="56" customWidth="1"/>
    <col min="12803" max="12803" width="11.25" style="56" customWidth="1"/>
    <col min="12804" max="12804" width="5.375" style="56" customWidth="1"/>
    <col min="12805" max="12805" width="4.125" style="56" customWidth="1"/>
    <col min="12806" max="12806" width="5.125" style="56" customWidth="1"/>
    <col min="12807" max="12807" width="9.875" style="56" customWidth="1"/>
    <col min="12808" max="12808" width="14.75" style="56" customWidth="1"/>
    <col min="12809" max="12809" width="9.375" style="56" customWidth="1"/>
    <col min="12810" max="12810" width="5.5" style="56" customWidth="1"/>
    <col min="12811" max="12811" width="8" style="56" customWidth="1"/>
    <col min="12812" max="12812" width="6.25" style="56" customWidth="1"/>
    <col min="12813" max="12813" width="4.625" style="56" customWidth="1"/>
    <col min="12814" max="12814" width="1.875" style="56" customWidth="1"/>
    <col min="12815" max="13056" width="9" style="56"/>
    <col min="13057" max="13057" width="4" style="56" customWidth="1"/>
    <col min="13058" max="13058" width="5.375" style="56" customWidth="1"/>
    <col min="13059" max="13059" width="11.25" style="56" customWidth="1"/>
    <col min="13060" max="13060" width="5.375" style="56" customWidth="1"/>
    <col min="13061" max="13061" width="4.125" style="56" customWidth="1"/>
    <col min="13062" max="13062" width="5.125" style="56" customWidth="1"/>
    <col min="13063" max="13063" width="9.875" style="56" customWidth="1"/>
    <col min="13064" max="13064" width="14.75" style="56" customWidth="1"/>
    <col min="13065" max="13065" width="9.375" style="56" customWidth="1"/>
    <col min="13066" max="13066" width="5.5" style="56" customWidth="1"/>
    <col min="13067" max="13067" width="8" style="56" customWidth="1"/>
    <col min="13068" max="13068" width="6.25" style="56" customWidth="1"/>
    <col min="13069" max="13069" width="4.625" style="56" customWidth="1"/>
    <col min="13070" max="13070" width="1.875" style="56" customWidth="1"/>
    <col min="13071" max="13312" width="9" style="56"/>
    <col min="13313" max="13313" width="4" style="56" customWidth="1"/>
    <col min="13314" max="13314" width="5.375" style="56" customWidth="1"/>
    <col min="13315" max="13315" width="11.25" style="56" customWidth="1"/>
    <col min="13316" max="13316" width="5.375" style="56" customWidth="1"/>
    <col min="13317" max="13317" width="4.125" style="56" customWidth="1"/>
    <col min="13318" max="13318" width="5.125" style="56" customWidth="1"/>
    <col min="13319" max="13319" width="9.875" style="56" customWidth="1"/>
    <col min="13320" max="13320" width="14.75" style="56" customWidth="1"/>
    <col min="13321" max="13321" width="9.375" style="56" customWidth="1"/>
    <col min="13322" max="13322" width="5.5" style="56" customWidth="1"/>
    <col min="13323" max="13323" width="8" style="56" customWidth="1"/>
    <col min="13324" max="13324" width="6.25" style="56" customWidth="1"/>
    <col min="13325" max="13325" width="4.625" style="56" customWidth="1"/>
    <col min="13326" max="13326" width="1.875" style="56" customWidth="1"/>
    <col min="13327" max="13568" width="9" style="56"/>
    <col min="13569" max="13569" width="4" style="56" customWidth="1"/>
    <col min="13570" max="13570" width="5.375" style="56" customWidth="1"/>
    <col min="13571" max="13571" width="11.25" style="56" customWidth="1"/>
    <col min="13572" max="13572" width="5.375" style="56" customWidth="1"/>
    <col min="13573" max="13573" width="4.125" style="56" customWidth="1"/>
    <col min="13574" max="13574" width="5.125" style="56" customWidth="1"/>
    <col min="13575" max="13575" width="9.875" style="56" customWidth="1"/>
    <col min="13576" max="13576" width="14.75" style="56" customWidth="1"/>
    <col min="13577" max="13577" width="9.375" style="56" customWidth="1"/>
    <col min="13578" max="13578" width="5.5" style="56" customWidth="1"/>
    <col min="13579" max="13579" width="8" style="56" customWidth="1"/>
    <col min="13580" max="13580" width="6.25" style="56" customWidth="1"/>
    <col min="13581" max="13581" width="4.625" style="56" customWidth="1"/>
    <col min="13582" max="13582" width="1.875" style="56" customWidth="1"/>
    <col min="13583" max="13824" width="9" style="56"/>
    <col min="13825" max="13825" width="4" style="56" customWidth="1"/>
    <col min="13826" max="13826" width="5.375" style="56" customWidth="1"/>
    <col min="13827" max="13827" width="11.25" style="56" customWidth="1"/>
    <col min="13828" max="13828" width="5.375" style="56" customWidth="1"/>
    <col min="13829" max="13829" width="4.125" style="56" customWidth="1"/>
    <col min="13830" max="13830" width="5.125" style="56" customWidth="1"/>
    <col min="13831" max="13831" width="9.875" style="56" customWidth="1"/>
    <col min="13832" max="13832" width="14.75" style="56" customWidth="1"/>
    <col min="13833" max="13833" width="9.375" style="56" customWidth="1"/>
    <col min="13834" max="13834" width="5.5" style="56" customWidth="1"/>
    <col min="13835" max="13835" width="8" style="56" customWidth="1"/>
    <col min="13836" max="13836" width="6.25" style="56" customWidth="1"/>
    <col min="13837" max="13837" width="4.625" style="56" customWidth="1"/>
    <col min="13838" max="13838" width="1.875" style="56" customWidth="1"/>
    <col min="13839" max="14080" width="9" style="56"/>
    <col min="14081" max="14081" width="4" style="56" customWidth="1"/>
    <col min="14082" max="14082" width="5.375" style="56" customWidth="1"/>
    <col min="14083" max="14083" width="11.25" style="56" customWidth="1"/>
    <col min="14084" max="14084" width="5.375" style="56" customWidth="1"/>
    <col min="14085" max="14085" width="4.125" style="56" customWidth="1"/>
    <col min="14086" max="14086" width="5.125" style="56" customWidth="1"/>
    <col min="14087" max="14087" width="9.875" style="56" customWidth="1"/>
    <col min="14088" max="14088" width="14.75" style="56" customWidth="1"/>
    <col min="14089" max="14089" width="9.375" style="56" customWidth="1"/>
    <col min="14090" max="14090" width="5.5" style="56" customWidth="1"/>
    <col min="14091" max="14091" width="8" style="56" customWidth="1"/>
    <col min="14092" max="14092" width="6.25" style="56" customWidth="1"/>
    <col min="14093" max="14093" width="4.625" style="56" customWidth="1"/>
    <col min="14094" max="14094" width="1.875" style="56" customWidth="1"/>
    <col min="14095" max="14336" width="9" style="56"/>
    <col min="14337" max="14337" width="4" style="56" customWidth="1"/>
    <col min="14338" max="14338" width="5.375" style="56" customWidth="1"/>
    <col min="14339" max="14339" width="11.25" style="56" customWidth="1"/>
    <col min="14340" max="14340" width="5.375" style="56" customWidth="1"/>
    <col min="14341" max="14341" width="4.125" style="56" customWidth="1"/>
    <col min="14342" max="14342" width="5.125" style="56" customWidth="1"/>
    <col min="14343" max="14343" width="9.875" style="56" customWidth="1"/>
    <col min="14344" max="14344" width="14.75" style="56" customWidth="1"/>
    <col min="14345" max="14345" width="9.375" style="56" customWidth="1"/>
    <col min="14346" max="14346" width="5.5" style="56" customWidth="1"/>
    <col min="14347" max="14347" width="8" style="56" customWidth="1"/>
    <col min="14348" max="14348" width="6.25" style="56" customWidth="1"/>
    <col min="14349" max="14349" width="4.625" style="56" customWidth="1"/>
    <col min="14350" max="14350" width="1.875" style="56" customWidth="1"/>
    <col min="14351" max="14592" width="9" style="56"/>
    <col min="14593" max="14593" width="4" style="56" customWidth="1"/>
    <col min="14594" max="14594" width="5.375" style="56" customWidth="1"/>
    <col min="14595" max="14595" width="11.25" style="56" customWidth="1"/>
    <col min="14596" max="14596" width="5.375" style="56" customWidth="1"/>
    <col min="14597" max="14597" width="4.125" style="56" customWidth="1"/>
    <col min="14598" max="14598" width="5.125" style="56" customWidth="1"/>
    <col min="14599" max="14599" width="9.875" style="56" customWidth="1"/>
    <col min="14600" max="14600" width="14.75" style="56" customWidth="1"/>
    <col min="14601" max="14601" width="9.375" style="56" customWidth="1"/>
    <col min="14602" max="14602" width="5.5" style="56" customWidth="1"/>
    <col min="14603" max="14603" width="8" style="56" customWidth="1"/>
    <col min="14604" max="14604" width="6.25" style="56" customWidth="1"/>
    <col min="14605" max="14605" width="4.625" style="56" customWidth="1"/>
    <col min="14606" max="14606" width="1.875" style="56" customWidth="1"/>
    <col min="14607" max="14848" width="9" style="56"/>
    <col min="14849" max="14849" width="4" style="56" customWidth="1"/>
    <col min="14850" max="14850" width="5.375" style="56" customWidth="1"/>
    <col min="14851" max="14851" width="11.25" style="56" customWidth="1"/>
    <col min="14852" max="14852" width="5.375" style="56" customWidth="1"/>
    <col min="14853" max="14853" width="4.125" style="56" customWidth="1"/>
    <col min="14854" max="14854" width="5.125" style="56" customWidth="1"/>
    <col min="14855" max="14855" width="9.875" style="56" customWidth="1"/>
    <col min="14856" max="14856" width="14.75" style="56" customWidth="1"/>
    <col min="14857" max="14857" width="9.375" style="56" customWidth="1"/>
    <col min="14858" max="14858" width="5.5" style="56" customWidth="1"/>
    <col min="14859" max="14859" width="8" style="56" customWidth="1"/>
    <col min="14860" max="14860" width="6.25" style="56" customWidth="1"/>
    <col min="14861" max="14861" width="4.625" style="56" customWidth="1"/>
    <col min="14862" max="14862" width="1.875" style="56" customWidth="1"/>
    <col min="14863" max="15104" width="9" style="56"/>
    <col min="15105" max="15105" width="4" style="56" customWidth="1"/>
    <col min="15106" max="15106" width="5.375" style="56" customWidth="1"/>
    <col min="15107" max="15107" width="11.25" style="56" customWidth="1"/>
    <col min="15108" max="15108" width="5.375" style="56" customWidth="1"/>
    <col min="15109" max="15109" width="4.125" style="56" customWidth="1"/>
    <col min="15110" max="15110" width="5.125" style="56" customWidth="1"/>
    <col min="15111" max="15111" width="9.875" style="56" customWidth="1"/>
    <col min="15112" max="15112" width="14.75" style="56" customWidth="1"/>
    <col min="15113" max="15113" width="9.375" style="56" customWidth="1"/>
    <col min="15114" max="15114" width="5.5" style="56" customWidth="1"/>
    <col min="15115" max="15115" width="8" style="56" customWidth="1"/>
    <col min="15116" max="15116" width="6.25" style="56" customWidth="1"/>
    <col min="15117" max="15117" width="4.625" style="56" customWidth="1"/>
    <col min="15118" max="15118" width="1.875" style="56" customWidth="1"/>
    <col min="15119" max="15360" width="9" style="56"/>
    <col min="15361" max="15361" width="4" style="56" customWidth="1"/>
    <col min="15362" max="15362" width="5.375" style="56" customWidth="1"/>
    <col min="15363" max="15363" width="11.25" style="56" customWidth="1"/>
    <col min="15364" max="15364" width="5.375" style="56" customWidth="1"/>
    <col min="15365" max="15365" width="4.125" style="56" customWidth="1"/>
    <col min="15366" max="15366" width="5.125" style="56" customWidth="1"/>
    <col min="15367" max="15367" width="9.875" style="56" customWidth="1"/>
    <col min="15368" max="15368" width="14.75" style="56" customWidth="1"/>
    <col min="15369" max="15369" width="9.375" style="56" customWidth="1"/>
    <col min="15370" max="15370" width="5.5" style="56" customWidth="1"/>
    <col min="15371" max="15371" width="8" style="56" customWidth="1"/>
    <col min="15372" max="15372" width="6.25" style="56" customWidth="1"/>
    <col min="15373" max="15373" width="4.625" style="56" customWidth="1"/>
    <col min="15374" max="15374" width="1.875" style="56" customWidth="1"/>
    <col min="15375" max="15616" width="9" style="56"/>
    <col min="15617" max="15617" width="4" style="56" customWidth="1"/>
    <col min="15618" max="15618" width="5.375" style="56" customWidth="1"/>
    <col min="15619" max="15619" width="11.25" style="56" customWidth="1"/>
    <col min="15620" max="15620" width="5.375" style="56" customWidth="1"/>
    <col min="15621" max="15621" width="4.125" style="56" customWidth="1"/>
    <col min="15622" max="15622" width="5.125" style="56" customWidth="1"/>
    <col min="15623" max="15623" width="9.875" style="56" customWidth="1"/>
    <col min="15624" max="15624" width="14.75" style="56" customWidth="1"/>
    <col min="15625" max="15625" width="9.375" style="56" customWidth="1"/>
    <col min="15626" max="15626" width="5.5" style="56" customWidth="1"/>
    <col min="15627" max="15627" width="8" style="56" customWidth="1"/>
    <col min="15628" max="15628" width="6.25" style="56" customWidth="1"/>
    <col min="15629" max="15629" width="4.625" style="56" customWidth="1"/>
    <col min="15630" max="15630" width="1.875" style="56" customWidth="1"/>
    <col min="15631" max="15872" width="9" style="56"/>
    <col min="15873" max="15873" width="4" style="56" customWidth="1"/>
    <col min="15874" max="15874" width="5.375" style="56" customWidth="1"/>
    <col min="15875" max="15875" width="11.25" style="56" customWidth="1"/>
    <col min="15876" max="15876" width="5.375" style="56" customWidth="1"/>
    <col min="15877" max="15877" width="4.125" style="56" customWidth="1"/>
    <col min="15878" max="15878" width="5.125" style="56" customWidth="1"/>
    <col min="15879" max="15879" width="9.875" style="56" customWidth="1"/>
    <col min="15880" max="15880" width="14.75" style="56" customWidth="1"/>
    <col min="15881" max="15881" width="9.375" style="56" customWidth="1"/>
    <col min="15882" max="15882" width="5.5" style="56" customWidth="1"/>
    <col min="15883" max="15883" width="8" style="56" customWidth="1"/>
    <col min="15884" max="15884" width="6.25" style="56" customWidth="1"/>
    <col min="15885" max="15885" width="4.625" style="56" customWidth="1"/>
    <col min="15886" max="15886" width="1.875" style="56" customWidth="1"/>
    <col min="15887" max="16128" width="9" style="56"/>
    <col min="16129" max="16129" width="4" style="56" customWidth="1"/>
    <col min="16130" max="16130" width="5.375" style="56" customWidth="1"/>
    <col min="16131" max="16131" width="11.25" style="56" customWidth="1"/>
    <col min="16132" max="16132" width="5.375" style="56" customWidth="1"/>
    <col min="16133" max="16133" width="4.125" style="56" customWidth="1"/>
    <col min="16134" max="16134" width="5.125" style="56" customWidth="1"/>
    <col min="16135" max="16135" width="9.875" style="56" customWidth="1"/>
    <col min="16136" max="16136" width="14.75" style="56" customWidth="1"/>
    <col min="16137" max="16137" width="9.375" style="56" customWidth="1"/>
    <col min="16138" max="16138" width="5.5" style="56" customWidth="1"/>
    <col min="16139" max="16139" width="8" style="56" customWidth="1"/>
    <col min="16140" max="16140" width="6.25" style="56" customWidth="1"/>
    <col min="16141" max="16141" width="4.625" style="56" customWidth="1"/>
    <col min="16142" max="16142" width="1.875" style="56" customWidth="1"/>
    <col min="16143" max="16384" width="9" style="56"/>
  </cols>
  <sheetData>
    <row r="1" spans="1:14" s="46" customFormat="1" ht="18.75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46" customFormat="1" ht="18.75" customHeight="1" x14ac:dyDescent="0.15">
      <c r="A2" s="45"/>
      <c r="B2" s="45"/>
      <c r="C2" s="45"/>
      <c r="D2" s="45"/>
      <c r="E2" s="45"/>
      <c r="F2" s="257" t="s">
        <v>123</v>
      </c>
      <c r="G2" s="257"/>
      <c r="H2" s="257"/>
      <c r="I2" s="257"/>
      <c r="J2" s="45"/>
      <c r="K2" s="45"/>
      <c r="L2" s="45"/>
      <c r="M2" s="45"/>
    </row>
    <row r="3" spans="1:14" s="46" customFormat="1" ht="22.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4" s="46" customFormat="1" ht="15" customHeight="1" x14ac:dyDescent="0.15">
      <c r="A4" s="45"/>
      <c r="B4" s="258" t="s">
        <v>128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s="46" customFormat="1" ht="14.25" x14ac:dyDescent="0.15">
      <c r="A5" s="45"/>
      <c r="B5" s="48"/>
      <c r="C5" s="48"/>
      <c r="D5" s="48"/>
      <c r="E5" s="48"/>
      <c r="F5" s="48"/>
      <c r="G5" s="48"/>
      <c r="H5" s="48"/>
      <c r="I5" s="48"/>
      <c r="J5" s="48"/>
      <c r="K5" s="48" t="s">
        <v>129</v>
      </c>
      <c r="L5" s="48"/>
      <c r="M5" s="47"/>
    </row>
    <row r="6" spans="1:14" s="46" customFormat="1" ht="14.25" x14ac:dyDescent="0.15">
      <c r="A6" s="45"/>
      <c r="B6" s="49"/>
      <c r="C6" s="47"/>
      <c r="D6" s="47"/>
      <c r="E6" s="47"/>
      <c r="F6" s="47"/>
      <c r="G6" s="47"/>
      <c r="H6" s="47"/>
      <c r="I6" s="47"/>
      <c r="J6" s="47"/>
      <c r="K6" s="47"/>
      <c r="L6" s="51"/>
      <c r="M6" s="47"/>
    </row>
    <row r="7" spans="1:14" s="46" customFormat="1" ht="14.25" x14ac:dyDescent="0.15">
      <c r="A7" s="45"/>
      <c r="B7" s="49"/>
      <c r="C7" s="47"/>
      <c r="D7" s="47"/>
      <c r="E7" s="47"/>
      <c r="F7" s="47"/>
      <c r="G7" s="47"/>
      <c r="H7" s="47"/>
      <c r="I7" s="47"/>
      <c r="J7" s="47"/>
      <c r="K7" s="47"/>
      <c r="L7" s="51"/>
      <c r="M7" s="47"/>
    </row>
    <row r="8" spans="1:14" s="46" customFormat="1" ht="14.25" x14ac:dyDescent="0.15">
      <c r="A8" s="45"/>
      <c r="B8" s="49"/>
      <c r="C8" s="47"/>
      <c r="D8" s="47"/>
      <c r="E8" s="47"/>
      <c r="F8" s="47"/>
      <c r="G8" s="47"/>
      <c r="H8" s="47"/>
      <c r="I8" s="47"/>
      <c r="J8" s="47"/>
      <c r="K8" s="47"/>
      <c r="L8" s="51"/>
      <c r="M8" s="47"/>
    </row>
    <row r="9" spans="1:14" s="46" customFormat="1" ht="14.25" x14ac:dyDescent="0.15">
      <c r="A9" s="45"/>
      <c r="B9" s="49"/>
      <c r="C9" s="47"/>
      <c r="D9" s="47"/>
      <c r="E9" s="47"/>
      <c r="F9" s="47"/>
      <c r="G9" s="47"/>
      <c r="H9" s="47"/>
      <c r="I9" s="47"/>
      <c r="J9" s="47"/>
      <c r="K9" s="47"/>
      <c r="L9" s="51"/>
      <c r="M9" s="47"/>
    </row>
    <row r="10" spans="1:14" s="46" customFormat="1" ht="14.25" x14ac:dyDescent="0.15">
      <c r="A10" s="45"/>
      <c r="B10" s="49"/>
      <c r="C10" s="47"/>
      <c r="D10" s="47"/>
      <c r="E10" s="47"/>
      <c r="F10" s="47"/>
      <c r="G10" s="47"/>
      <c r="H10" s="47"/>
      <c r="I10" s="47"/>
      <c r="J10" s="47"/>
      <c r="K10" s="47"/>
      <c r="L10" s="51"/>
      <c r="M10" s="47"/>
    </row>
    <row r="11" spans="1:14" s="46" customFormat="1" ht="14.25" x14ac:dyDescent="0.15">
      <c r="A11" s="45"/>
      <c r="B11" s="49"/>
      <c r="C11" s="47"/>
      <c r="D11" s="47"/>
      <c r="E11" s="47"/>
      <c r="F11" s="47"/>
      <c r="G11" s="47"/>
      <c r="H11" s="47"/>
      <c r="I11" s="47"/>
      <c r="J11" s="47"/>
      <c r="K11" s="47"/>
      <c r="L11" s="51"/>
      <c r="M11" s="47"/>
    </row>
    <row r="12" spans="1:14" s="46" customFormat="1" ht="14.25" x14ac:dyDescent="0.15">
      <c r="A12" s="45"/>
      <c r="B12" s="49"/>
      <c r="C12" s="47"/>
      <c r="D12" s="47"/>
      <c r="E12" s="47"/>
      <c r="F12" s="47"/>
      <c r="G12" s="47"/>
      <c r="H12" s="47"/>
      <c r="I12" s="47"/>
      <c r="J12" s="47"/>
      <c r="K12" s="47"/>
      <c r="L12" s="51"/>
      <c r="M12" s="47"/>
    </row>
    <row r="13" spans="1:14" s="46" customFormat="1" ht="14.25" x14ac:dyDescent="0.15">
      <c r="A13" s="45"/>
      <c r="B13" s="49"/>
      <c r="C13" s="47"/>
      <c r="D13" s="47"/>
      <c r="E13" s="47"/>
      <c r="F13" s="47"/>
      <c r="G13" s="47"/>
      <c r="H13" s="47"/>
      <c r="I13" s="47"/>
      <c r="J13" s="47"/>
      <c r="K13" s="47"/>
      <c r="L13" s="51"/>
      <c r="M13" s="47"/>
    </row>
    <row r="14" spans="1:14" s="46" customFormat="1" ht="14.25" x14ac:dyDescent="0.15">
      <c r="A14" s="45"/>
      <c r="B14" s="49"/>
      <c r="C14" s="47"/>
      <c r="D14" s="47"/>
      <c r="E14" s="47"/>
      <c r="F14" s="47"/>
      <c r="G14" s="47"/>
      <c r="H14" s="47"/>
      <c r="I14" s="47"/>
      <c r="J14" s="47"/>
      <c r="K14" s="47"/>
      <c r="L14" s="51"/>
      <c r="M14" s="47"/>
    </row>
    <row r="15" spans="1:14" s="46" customFormat="1" ht="14.25" x14ac:dyDescent="0.15">
      <c r="A15" s="45"/>
      <c r="B15" s="49"/>
      <c r="C15" s="47"/>
      <c r="D15" s="47"/>
      <c r="E15" s="47"/>
      <c r="F15" s="47"/>
      <c r="G15" s="47"/>
      <c r="H15" s="47"/>
      <c r="I15" s="47"/>
      <c r="J15" s="47"/>
      <c r="K15" s="47"/>
      <c r="L15" s="51"/>
      <c r="M15" s="47"/>
    </row>
    <row r="16" spans="1:14" s="46" customFormat="1" ht="14.25" x14ac:dyDescent="0.15">
      <c r="A16" s="45"/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51"/>
      <c r="M16" s="47"/>
    </row>
    <row r="17" spans="1:13" s="46" customFormat="1" ht="14.25" x14ac:dyDescent="0.15">
      <c r="A17" s="45"/>
      <c r="B17" s="49"/>
      <c r="C17" s="47"/>
      <c r="D17" s="47"/>
      <c r="E17" s="47"/>
      <c r="F17" s="47"/>
      <c r="G17" s="47"/>
      <c r="H17" s="47"/>
      <c r="I17" s="47"/>
      <c r="J17" s="47"/>
      <c r="K17" s="47"/>
      <c r="L17" s="51"/>
      <c r="M17" s="47"/>
    </row>
    <row r="18" spans="1:13" s="46" customFormat="1" ht="14.25" x14ac:dyDescent="0.15">
      <c r="A18" s="45"/>
      <c r="B18" s="49"/>
      <c r="C18" s="47"/>
      <c r="D18" s="47"/>
      <c r="E18" s="47"/>
      <c r="F18" s="47"/>
      <c r="G18" s="47"/>
      <c r="H18" s="47"/>
      <c r="I18" s="47"/>
      <c r="J18" s="47"/>
      <c r="K18" s="47"/>
      <c r="L18" s="51"/>
      <c r="M18" s="47"/>
    </row>
    <row r="19" spans="1:13" s="46" customFormat="1" ht="14.25" x14ac:dyDescent="0.15">
      <c r="A19" s="45"/>
      <c r="B19" s="49"/>
      <c r="C19" s="47"/>
      <c r="D19" s="47"/>
      <c r="E19" s="47"/>
      <c r="F19" s="47"/>
      <c r="G19" s="47"/>
      <c r="H19" s="47"/>
      <c r="I19" s="47"/>
      <c r="J19" s="47"/>
      <c r="K19" s="47"/>
      <c r="L19" s="51"/>
      <c r="M19" s="47"/>
    </row>
    <row r="20" spans="1:13" s="46" customFormat="1" ht="14.25" x14ac:dyDescent="0.15">
      <c r="A20" s="45"/>
      <c r="B20" s="49"/>
      <c r="C20" s="47"/>
      <c r="D20" s="47"/>
      <c r="E20" s="47"/>
      <c r="F20" s="47"/>
      <c r="G20" s="47"/>
      <c r="H20" s="47"/>
      <c r="I20" s="47"/>
      <c r="J20" s="47"/>
      <c r="K20" s="47"/>
      <c r="L20" s="51"/>
      <c r="M20" s="47"/>
    </row>
    <row r="21" spans="1:13" s="46" customFormat="1" ht="14.25" x14ac:dyDescent="0.15">
      <c r="A21" s="45"/>
      <c r="B21" s="49"/>
      <c r="C21" s="47"/>
      <c r="D21" s="47"/>
      <c r="E21" s="47"/>
      <c r="F21" s="47"/>
      <c r="G21" s="47"/>
      <c r="H21" s="47"/>
      <c r="I21" s="47"/>
      <c r="J21" s="47"/>
      <c r="K21" s="47"/>
      <c r="L21" s="51"/>
      <c r="M21" s="47"/>
    </row>
    <row r="22" spans="1:13" s="46" customFormat="1" ht="14.25" x14ac:dyDescent="0.15">
      <c r="A22" s="45"/>
      <c r="B22" s="49"/>
      <c r="C22" s="47"/>
      <c r="D22" s="47"/>
      <c r="E22" s="47"/>
      <c r="F22" s="47"/>
      <c r="G22" s="47"/>
      <c r="H22" s="47"/>
      <c r="I22" s="47"/>
      <c r="J22" s="47"/>
      <c r="K22" s="47"/>
      <c r="L22" s="51"/>
      <c r="M22" s="47"/>
    </row>
    <row r="23" spans="1:13" s="46" customFormat="1" ht="14.25" x14ac:dyDescent="0.15">
      <c r="A23" s="45"/>
      <c r="B23" s="49"/>
      <c r="C23" s="47"/>
      <c r="D23" s="47"/>
      <c r="E23" s="47"/>
      <c r="F23" s="47"/>
      <c r="G23" s="47"/>
      <c r="H23" s="47"/>
      <c r="I23" s="47"/>
      <c r="J23" s="47"/>
      <c r="K23" s="47"/>
      <c r="L23" s="51"/>
      <c r="M23" s="47"/>
    </row>
    <row r="24" spans="1:13" s="46" customFormat="1" ht="14.25" x14ac:dyDescent="0.15">
      <c r="A24" s="45"/>
      <c r="B24" s="49"/>
      <c r="C24" s="47"/>
      <c r="D24" s="47"/>
      <c r="E24" s="47"/>
      <c r="F24" s="47"/>
      <c r="G24" s="47"/>
      <c r="H24" s="47"/>
      <c r="I24" s="47"/>
      <c r="J24" s="47"/>
      <c r="K24" s="47"/>
      <c r="L24" s="51"/>
      <c r="M24" s="47"/>
    </row>
    <row r="25" spans="1:13" s="46" customFormat="1" ht="14.25" x14ac:dyDescent="0.15">
      <c r="A25" s="45"/>
      <c r="B25" s="49"/>
      <c r="C25" s="47"/>
      <c r="D25" s="47"/>
      <c r="E25" s="47"/>
      <c r="F25" s="47"/>
      <c r="G25" s="47"/>
      <c r="H25" s="47"/>
      <c r="I25" s="47"/>
      <c r="J25" s="47"/>
      <c r="K25" s="47"/>
      <c r="L25" s="51"/>
      <c r="M25" s="47"/>
    </row>
    <row r="26" spans="1:13" s="46" customFormat="1" ht="14.25" x14ac:dyDescent="0.15">
      <c r="A26" s="45"/>
      <c r="B26" s="49"/>
      <c r="C26" s="47"/>
      <c r="D26" s="47"/>
      <c r="E26" s="47"/>
      <c r="F26" s="47"/>
      <c r="G26" s="47"/>
      <c r="H26" s="47"/>
      <c r="I26" s="47"/>
      <c r="J26" s="47"/>
      <c r="K26" s="47"/>
      <c r="L26" s="51"/>
      <c r="M26" s="47"/>
    </row>
    <row r="27" spans="1:13" s="46" customFormat="1" ht="14.25" x14ac:dyDescent="0.15">
      <c r="A27" s="45"/>
      <c r="B27" s="49"/>
      <c r="C27" s="47"/>
      <c r="D27" s="47"/>
      <c r="E27" s="47"/>
      <c r="F27" s="47"/>
      <c r="G27" s="47"/>
      <c r="H27" s="47"/>
      <c r="I27" s="47"/>
      <c r="J27" s="47"/>
      <c r="K27" s="47"/>
      <c r="L27" s="51"/>
      <c r="M27" s="47"/>
    </row>
    <row r="28" spans="1:13" s="46" customFormat="1" ht="14.25" x14ac:dyDescent="0.15">
      <c r="A28" s="45"/>
      <c r="B28" s="49"/>
      <c r="C28" s="47"/>
      <c r="D28" s="47"/>
      <c r="E28" s="47"/>
      <c r="F28" s="47"/>
      <c r="G28" s="47"/>
      <c r="H28" s="47"/>
      <c r="I28" s="47"/>
      <c r="J28" s="47"/>
      <c r="K28" s="47"/>
      <c r="L28" s="51"/>
      <c r="M28" s="47"/>
    </row>
    <row r="29" spans="1:13" s="46" customFormat="1" ht="14.25" x14ac:dyDescent="0.15">
      <c r="A29" s="45"/>
      <c r="B29" s="49"/>
      <c r="C29" s="47"/>
      <c r="D29" s="47"/>
      <c r="E29" s="47"/>
      <c r="F29" s="47"/>
      <c r="G29" s="47"/>
      <c r="H29" s="47"/>
      <c r="I29" s="47"/>
      <c r="J29" s="47"/>
      <c r="K29" s="47"/>
      <c r="L29" s="51"/>
      <c r="M29" s="47"/>
    </row>
    <row r="30" spans="1:13" s="46" customFormat="1" ht="14.25" x14ac:dyDescent="0.15">
      <c r="A30" s="45"/>
      <c r="B30" s="49"/>
      <c r="C30" s="47"/>
      <c r="D30" s="47"/>
      <c r="E30" s="47"/>
      <c r="F30" s="47"/>
      <c r="G30" s="47"/>
      <c r="H30" s="47"/>
      <c r="I30" s="47"/>
      <c r="J30" s="47"/>
      <c r="K30" s="47"/>
      <c r="L30" s="51"/>
      <c r="M30" s="47"/>
    </row>
    <row r="31" spans="1:13" s="46" customFormat="1" ht="14.25" x14ac:dyDescent="0.15">
      <c r="A31" s="45"/>
      <c r="B31" s="49"/>
      <c r="C31" s="47"/>
      <c r="D31" s="47"/>
      <c r="E31" s="47"/>
      <c r="F31" s="47"/>
      <c r="G31" s="47"/>
      <c r="H31" s="47"/>
      <c r="I31" s="47"/>
      <c r="J31" s="47"/>
      <c r="K31" s="47"/>
      <c r="L31" s="51"/>
      <c r="M31" s="47"/>
    </row>
    <row r="32" spans="1:13" s="46" customFormat="1" ht="14.25" x14ac:dyDescent="0.15">
      <c r="A32" s="45"/>
      <c r="B32" s="49"/>
      <c r="C32" s="47"/>
      <c r="D32" s="47"/>
      <c r="E32" s="47"/>
      <c r="F32" s="47"/>
      <c r="G32" s="47"/>
      <c r="H32" s="47"/>
      <c r="I32" s="47"/>
      <c r="J32" s="47"/>
      <c r="K32" s="47"/>
      <c r="L32" s="51"/>
      <c r="M32" s="47"/>
    </row>
    <row r="33" spans="1:13" s="46" customFormat="1" ht="14.25" x14ac:dyDescent="0.15">
      <c r="A33" s="45"/>
      <c r="B33" s="49"/>
      <c r="C33" s="47"/>
      <c r="D33" s="47"/>
      <c r="E33" s="47"/>
      <c r="F33" s="47"/>
      <c r="G33" s="47"/>
      <c r="H33" s="47"/>
      <c r="I33" s="47"/>
      <c r="J33" s="47"/>
      <c r="K33" s="47"/>
      <c r="L33" s="51"/>
      <c r="M33" s="47"/>
    </row>
    <row r="34" spans="1:13" s="46" customFormat="1" ht="14.25" x14ac:dyDescent="0.15">
      <c r="A34" s="45"/>
      <c r="B34" s="49"/>
      <c r="C34" s="47"/>
      <c r="D34" s="47"/>
      <c r="E34" s="47"/>
      <c r="F34" s="47"/>
      <c r="G34" s="47"/>
      <c r="H34" s="47"/>
      <c r="I34" s="47"/>
      <c r="J34" s="47"/>
      <c r="K34" s="47"/>
      <c r="L34" s="51"/>
      <c r="M34" s="47"/>
    </row>
    <row r="35" spans="1:13" s="46" customFormat="1" ht="14.25" x14ac:dyDescent="0.15">
      <c r="A35" s="45"/>
      <c r="B35" s="49"/>
      <c r="C35" s="47"/>
      <c r="D35" s="47"/>
      <c r="E35" s="47"/>
      <c r="F35" s="47"/>
      <c r="G35" s="47"/>
      <c r="H35" s="47"/>
      <c r="I35" s="47"/>
      <c r="J35" s="47"/>
      <c r="K35" s="47"/>
      <c r="L35" s="51"/>
      <c r="M35" s="47"/>
    </row>
    <row r="36" spans="1:13" s="46" customFormat="1" ht="14.25" x14ac:dyDescent="0.15">
      <c r="A36" s="45"/>
      <c r="B36" s="49"/>
      <c r="C36" s="47"/>
      <c r="D36" s="47"/>
      <c r="E36" s="47"/>
      <c r="F36" s="47"/>
      <c r="G36" s="47"/>
      <c r="H36" s="47"/>
      <c r="I36" s="47"/>
      <c r="J36" s="47"/>
      <c r="K36" s="47"/>
      <c r="L36" s="51"/>
      <c r="M36" s="47"/>
    </row>
    <row r="37" spans="1:13" s="46" customFormat="1" ht="14.25" x14ac:dyDescent="0.15">
      <c r="A37" s="45"/>
      <c r="B37" s="49"/>
      <c r="C37" s="47"/>
      <c r="D37" s="47"/>
      <c r="E37" s="47"/>
      <c r="F37" s="47"/>
      <c r="G37" s="47"/>
      <c r="H37" s="47"/>
      <c r="I37" s="47"/>
      <c r="J37" s="47"/>
      <c r="K37" s="47"/>
      <c r="L37" s="51"/>
      <c r="M37" s="47"/>
    </row>
    <row r="38" spans="1:13" s="46" customFormat="1" ht="14.25" x14ac:dyDescent="0.15">
      <c r="A38" s="45"/>
      <c r="B38" s="49"/>
      <c r="C38" s="47"/>
      <c r="D38" s="47"/>
      <c r="E38" s="47"/>
      <c r="F38" s="47"/>
      <c r="G38" s="47"/>
      <c r="H38" s="47"/>
      <c r="I38" s="47"/>
      <c r="J38" s="47"/>
      <c r="K38" s="47"/>
      <c r="L38" s="51"/>
      <c r="M38" s="47"/>
    </row>
    <row r="39" spans="1:13" s="46" customFormat="1" ht="14.25" x14ac:dyDescent="0.15">
      <c r="A39" s="45"/>
      <c r="B39" s="49"/>
      <c r="C39" s="47"/>
      <c r="D39" s="47"/>
      <c r="E39" s="47"/>
      <c r="F39" s="47"/>
      <c r="G39" s="47"/>
      <c r="H39" s="47"/>
      <c r="I39" s="47"/>
      <c r="J39" s="47"/>
      <c r="K39" s="47"/>
      <c r="L39" s="51"/>
      <c r="M39" s="47"/>
    </row>
    <row r="40" spans="1:13" s="46" customFormat="1" ht="14.25" x14ac:dyDescent="0.15">
      <c r="A40" s="45"/>
      <c r="B40" s="49"/>
      <c r="C40" s="47"/>
      <c r="D40" s="47"/>
      <c r="E40" s="47"/>
      <c r="F40" s="47"/>
      <c r="G40" s="47"/>
      <c r="H40" s="47"/>
      <c r="I40" s="47"/>
      <c r="J40" s="47"/>
      <c r="K40" s="47"/>
      <c r="L40" s="51"/>
      <c r="M40" s="47"/>
    </row>
    <row r="41" spans="1:13" s="46" customFormat="1" ht="14.25" x14ac:dyDescent="0.15">
      <c r="A41" s="45"/>
      <c r="B41" s="49"/>
      <c r="C41" s="47"/>
      <c r="D41" s="47"/>
      <c r="E41" s="47"/>
      <c r="F41" s="47"/>
      <c r="G41" s="47"/>
      <c r="H41" s="47"/>
      <c r="I41" s="47"/>
      <c r="J41" s="47"/>
      <c r="K41" s="47"/>
      <c r="L41" s="51"/>
      <c r="M41" s="47"/>
    </row>
    <row r="42" spans="1:13" s="46" customFormat="1" ht="14.25" x14ac:dyDescent="0.15">
      <c r="A42" s="45"/>
      <c r="B42" s="49"/>
      <c r="C42" s="47"/>
      <c r="D42" s="47"/>
      <c r="E42" s="47"/>
      <c r="F42" s="47"/>
      <c r="G42" s="47"/>
      <c r="H42" s="47"/>
      <c r="I42" s="47"/>
      <c r="J42" s="47"/>
      <c r="K42" s="47"/>
      <c r="L42" s="51"/>
      <c r="M42" s="47"/>
    </row>
    <row r="43" spans="1:13" s="46" customFormat="1" ht="14.25" x14ac:dyDescent="0.15">
      <c r="A43" s="45"/>
      <c r="B43" s="49"/>
      <c r="C43" s="47"/>
      <c r="D43" s="47"/>
      <c r="E43" s="47"/>
      <c r="F43" s="47"/>
      <c r="G43" s="47"/>
      <c r="H43" s="47"/>
      <c r="I43" s="47"/>
      <c r="J43" s="47"/>
      <c r="K43" s="47"/>
      <c r="L43" s="51"/>
      <c r="M43" s="47"/>
    </row>
    <row r="44" spans="1:13" s="46" customFormat="1" ht="14.25" x14ac:dyDescent="0.15">
      <c r="A44" s="45"/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51"/>
      <c r="M44" s="47"/>
    </row>
    <row r="45" spans="1:13" s="46" customFormat="1" ht="14.25" x14ac:dyDescent="0.15">
      <c r="A45" s="45"/>
      <c r="B45" s="49"/>
      <c r="C45" s="47"/>
      <c r="D45" s="47"/>
      <c r="E45" s="47"/>
      <c r="F45" s="47"/>
      <c r="G45" s="47"/>
      <c r="H45" s="47"/>
      <c r="I45" s="47"/>
      <c r="J45" s="47"/>
      <c r="K45" s="47"/>
      <c r="L45" s="51"/>
      <c r="M45" s="47"/>
    </row>
    <row r="46" spans="1:13" s="46" customFormat="1" ht="14.25" x14ac:dyDescent="0.15">
      <c r="A46" s="45"/>
      <c r="B46" s="49"/>
      <c r="C46" s="47"/>
      <c r="D46" s="47"/>
      <c r="E46" s="47"/>
      <c r="F46" s="47"/>
      <c r="G46" s="47"/>
      <c r="H46" s="47"/>
      <c r="I46" s="47"/>
      <c r="J46" s="47"/>
      <c r="K46" s="47"/>
      <c r="L46" s="51"/>
      <c r="M46" s="47"/>
    </row>
    <row r="47" spans="1:13" s="46" customFormat="1" ht="14.25" x14ac:dyDescent="0.15">
      <c r="A47" s="45"/>
      <c r="B47" s="49"/>
      <c r="C47" s="47"/>
      <c r="D47" s="47"/>
      <c r="E47" s="47"/>
      <c r="F47" s="47"/>
      <c r="G47" s="47"/>
      <c r="H47" s="47"/>
      <c r="I47" s="47"/>
      <c r="J47" s="47"/>
      <c r="K47" s="47"/>
      <c r="L47" s="51"/>
      <c r="M47" s="47"/>
    </row>
    <row r="48" spans="1:13" s="46" customFormat="1" ht="14.25" x14ac:dyDescent="0.15">
      <c r="A48" s="45"/>
      <c r="B48" s="49"/>
      <c r="C48" s="47"/>
      <c r="D48" s="47"/>
      <c r="E48" s="47"/>
      <c r="F48" s="47"/>
      <c r="G48" s="47"/>
      <c r="H48" s="47"/>
      <c r="I48" s="47"/>
      <c r="J48" s="47"/>
      <c r="K48" s="47"/>
      <c r="L48" s="51"/>
      <c r="M48" s="47"/>
    </row>
    <row r="49" spans="1:13" s="46" customFormat="1" ht="14.25" x14ac:dyDescent="0.15">
      <c r="A49" s="45"/>
      <c r="B49" s="49"/>
      <c r="C49" s="47"/>
      <c r="D49" s="47"/>
      <c r="E49" s="47"/>
      <c r="F49" s="47"/>
      <c r="G49" s="47"/>
      <c r="H49" s="47"/>
      <c r="I49" s="47"/>
      <c r="J49" s="47"/>
      <c r="K49" s="47"/>
      <c r="L49" s="51"/>
      <c r="M49" s="47"/>
    </row>
    <row r="50" spans="1:13" s="46" customFormat="1" ht="14.25" x14ac:dyDescent="0.15">
      <c r="A50" s="45"/>
      <c r="B50" s="49"/>
      <c r="C50" s="47"/>
      <c r="D50" s="47"/>
      <c r="E50" s="47"/>
      <c r="F50" s="47"/>
      <c r="G50" s="47"/>
      <c r="H50" s="47"/>
      <c r="I50" s="47"/>
      <c r="J50" s="47"/>
      <c r="K50" s="47"/>
      <c r="L50" s="51"/>
      <c r="M50" s="47"/>
    </row>
    <row r="51" spans="1:13" s="46" customFormat="1" ht="14.25" x14ac:dyDescent="0.15">
      <c r="A51" s="45"/>
      <c r="B51" s="49"/>
      <c r="C51" s="47"/>
      <c r="D51" s="47"/>
      <c r="E51" s="47"/>
      <c r="F51" s="47"/>
      <c r="G51" s="47"/>
      <c r="H51" s="47"/>
      <c r="I51" s="47"/>
      <c r="J51" s="47"/>
      <c r="K51" s="47"/>
      <c r="L51" s="51"/>
      <c r="M51" s="47"/>
    </row>
    <row r="52" spans="1:13" s="46" customFormat="1" ht="14.25" x14ac:dyDescent="0.15">
      <c r="A52" s="45"/>
      <c r="B52" s="52"/>
      <c r="C52" s="48"/>
      <c r="D52" s="48"/>
      <c r="E52" s="48"/>
      <c r="F52" s="48"/>
      <c r="G52" s="48"/>
      <c r="H52" s="48"/>
      <c r="I52" s="48"/>
      <c r="J52" s="48"/>
      <c r="K52" s="48"/>
      <c r="L52" s="53"/>
      <c r="M52" s="45"/>
    </row>
    <row r="53" spans="1:13" s="46" customFormat="1" ht="14.25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s="46" customFormat="1" ht="18.75" customHeight="1" x14ac:dyDescent="0.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s="46" customFormat="1" ht="18.75" customHeight="1" x14ac:dyDescent="0.15">
      <c r="A55" s="45"/>
      <c r="B55" s="45"/>
      <c r="C55" s="45"/>
      <c r="D55" s="45"/>
      <c r="E55" s="45"/>
      <c r="F55" s="257" t="s">
        <v>123</v>
      </c>
      <c r="G55" s="257"/>
      <c r="H55" s="257"/>
      <c r="I55" s="257"/>
      <c r="J55" s="45"/>
      <c r="K55" s="45"/>
      <c r="L55" s="45"/>
      <c r="M55" s="45"/>
    </row>
    <row r="56" spans="1:13" s="46" customFormat="1" ht="20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 t="s">
        <v>129</v>
      </c>
      <c r="L56" s="45"/>
      <c r="M56" s="45"/>
    </row>
    <row r="57" spans="1:13" s="46" customFormat="1" ht="14.25" x14ac:dyDescent="0.15">
      <c r="A57" s="45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0"/>
    </row>
    <row r="58" spans="1:13" s="46" customFormat="1" ht="14.25" x14ac:dyDescent="0.15">
      <c r="A58" s="45"/>
      <c r="B58" s="49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51"/>
    </row>
    <row r="59" spans="1:13" s="46" customFormat="1" ht="14.25" x14ac:dyDescent="0.15">
      <c r="A59" s="45"/>
      <c r="B59" s="49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51"/>
    </row>
    <row r="60" spans="1:13" s="46" customFormat="1" ht="14.25" x14ac:dyDescent="0.15">
      <c r="A60" s="45"/>
      <c r="B60" s="49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51"/>
    </row>
    <row r="61" spans="1:13" s="46" customFormat="1" ht="14.25" x14ac:dyDescent="0.15">
      <c r="A61" s="45"/>
      <c r="B61" s="49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51"/>
    </row>
    <row r="62" spans="1:13" s="46" customFormat="1" ht="14.25" x14ac:dyDescent="0.15">
      <c r="A62" s="45"/>
      <c r="B62" s="49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51"/>
    </row>
    <row r="63" spans="1:13" s="46" customFormat="1" ht="14.25" x14ac:dyDescent="0.15">
      <c r="A63" s="45"/>
      <c r="B63" s="49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51"/>
    </row>
    <row r="64" spans="1:13" s="46" customFormat="1" ht="14.25" x14ac:dyDescent="0.15">
      <c r="A64" s="45"/>
      <c r="B64" s="49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51"/>
    </row>
    <row r="65" spans="1:13" s="46" customFormat="1" ht="14.25" x14ac:dyDescent="0.15">
      <c r="A65" s="45"/>
      <c r="B65" s="49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51"/>
    </row>
    <row r="66" spans="1:13" s="46" customFormat="1" ht="14.25" x14ac:dyDescent="0.15">
      <c r="A66" s="45"/>
      <c r="B66" s="49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51"/>
    </row>
    <row r="67" spans="1:13" s="46" customFormat="1" ht="14.25" x14ac:dyDescent="0.15">
      <c r="A67" s="45"/>
      <c r="B67" s="49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51"/>
    </row>
    <row r="68" spans="1:13" s="46" customFormat="1" ht="14.25" x14ac:dyDescent="0.15">
      <c r="A68" s="45"/>
      <c r="B68" s="49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51"/>
    </row>
    <row r="69" spans="1:13" s="46" customFormat="1" ht="14.25" x14ac:dyDescent="0.15">
      <c r="A69" s="45"/>
      <c r="B69" s="49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51"/>
    </row>
    <row r="70" spans="1:13" s="46" customFormat="1" ht="14.25" x14ac:dyDescent="0.15">
      <c r="A70" s="45"/>
      <c r="B70" s="49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51"/>
    </row>
    <row r="71" spans="1:13" s="46" customFormat="1" ht="14.25" x14ac:dyDescent="0.15">
      <c r="A71" s="45"/>
      <c r="B71" s="49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51"/>
    </row>
    <row r="72" spans="1:13" s="46" customFormat="1" ht="14.25" x14ac:dyDescent="0.15">
      <c r="A72" s="45"/>
      <c r="B72" s="49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51"/>
    </row>
    <row r="73" spans="1:13" s="46" customFormat="1" ht="14.25" x14ac:dyDescent="0.15">
      <c r="A73" s="45"/>
      <c r="B73" s="49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51"/>
    </row>
    <row r="74" spans="1:13" s="46" customFormat="1" ht="14.25" x14ac:dyDescent="0.15">
      <c r="A74" s="45"/>
      <c r="B74" s="49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51"/>
    </row>
    <row r="75" spans="1:13" s="46" customFormat="1" ht="14.25" x14ac:dyDescent="0.15">
      <c r="A75" s="45"/>
      <c r="B75" s="49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51"/>
    </row>
    <row r="76" spans="1:13" s="46" customFormat="1" ht="14.25" x14ac:dyDescent="0.15">
      <c r="A76" s="45"/>
      <c r="B76" s="49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51"/>
    </row>
    <row r="77" spans="1:13" s="46" customFormat="1" ht="14.25" x14ac:dyDescent="0.15">
      <c r="A77" s="45"/>
      <c r="B77" s="49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51"/>
    </row>
    <row r="78" spans="1:13" s="46" customFormat="1" ht="14.25" x14ac:dyDescent="0.15">
      <c r="A78" s="45"/>
      <c r="B78" s="49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51"/>
    </row>
    <row r="79" spans="1:13" s="46" customFormat="1" ht="14.25" x14ac:dyDescent="0.15">
      <c r="A79" s="45"/>
      <c r="B79" s="49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51"/>
    </row>
    <row r="80" spans="1:13" s="46" customFormat="1" ht="14.25" x14ac:dyDescent="0.15">
      <c r="A80" s="45"/>
      <c r="B80" s="49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51"/>
    </row>
    <row r="81" spans="1:13" s="46" customFormat="1" ht="14.25" x14ac:dyDescent="0.15">
      <c r="A81" s="45"/>
      <c r="B81" s="49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51"/>
    </row>
    <row r="82" spans="1:13" s="46" customFormat="1" ht="14.25" x14ac:dyDescent="0.15">
      <c r="A82" s="45"/>
      <c r="B82" s="49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51"/>
    </row>
    <row r="83" spans="1:13" s="46" customFormat="1" ht="14.25" x14ac:dyDescent="0.15">
      <c r="A83" s="45"/>
      <c r="B83" s="49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51"/>
    </row>
    <row r="84" spans="1:13" s="46" customFormat="1" ht="14.25" x14ac:dyDescent="0.15">
      <c r="A84" s="45"/>
      <c r="B84" s="49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51"/>
    </row>
    <row r="85" spans="1:13" s="46" customFormat="1" ht="14.25" x14ac:dyDescent="0.15">
      <c r="A85" s="45"/>
      <c r="B85" s="49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51"/>
    </row>
    <row r="86" spans="1:13" s="46" customFormat="1" ht="14.25" x14ac:dyDescent="0.15">
      <c r="A86" s="45"/>
      <c r="B86" s="49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51"/>
    </row>
    <row r="87" spans="1:13" s="46" customFormat="1" ht="14.25" x14ac:dyDescent="0.15">
      <c r="A87" s="45"/>
      <c r="B87" s="49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51"/>
    </row>
    <row r="88" spans="1:13" s="46" customFormat="1" ht="14.25" x14ac:dyDescent="0.15">
      <c r="A88" s="45"/>
      <c r="B88" s="49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51"/>
    </row>
    <row r="89" spans="1:13" s="46" customFormat="1" ht="14.25" x14ac:dyDescent="0.15">
      <c r="A89" s="45"/>
      <c r="B89" s="49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51"/>
    </row>
    <row r="90" spans="1:13" s="46" customFormat="1" ht="14.25" x14ac:dyDescent="0.15">
      <c r="A90" s="45"/>
      <c r="B90" s="49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51"/>
    </row>
    <row r="91" spans="1:13" s="46" customFormat="1" ht="14.25" x14ac:dyDescent="0.15">
      <c r="A91" s="45"/>
      <c r="B91" s="49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51"/>
    </row>
    <row r="92" spans="1:13" s="46" customFormat="1" ht="14.25" x14ac:dyDescent="0.15">
      <c r="A92" s="45"/>
      <c r="B92" s="49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51"/>
    </row>
    <row r="93" spans="1:13" s="46" customFormat="1" ht="14.25" x14ac:dyDescent="0.15">
      <c r="A93" s="45"/>
      <c r="B93" s="49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51"/>
    </row>
    <row r="94" spans="1:13" s="46" customFormat="1" ht="14.25" x14ac:dyDescent="0.15">
      <c r="A94" s="45"/>
      <c r="B94" s="49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51"/>
    </row>
    <row r="95" spans="1:13" s="46" customFormat="1" ht="14.25" x14ac:dyDescent="0.15">
      <c r="A95" s="45"/>
      <c r="B95" s="49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51"/>
    </row>
    <row r="96" spans="1:13" s="46" customFormat="1" ht="14.25" x14ac:dyDescent="0.15">
      <c r="A96" s="45"/>
      <c r="B96" s="49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51"/>
    </row>
    <row r="97" spans="1:13" s="46" customFormat="1" ht="14.25" x14ac:dyDescent="0.15">
      <c r="A97" s="45"/>
      <c r="B97" s="49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51"/>
    </row>
    <row r="98" spans="1:13" s="46" customFormat="1" ht="14.25" x14ac:dyDescent="0.15">
      <c r="A98" s="45"/>
      <c r="B98" s="49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51"/>
    </row>
    <row r="99" spans="1:13" s="46" customFormat="1" ht="14.25" x14ac:dyDescent="0.15">
      <c r="A99" s="45"/>
      <c r="B99" s="49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51"/>
    </row>
    <row r="100" spans="1:13" s="46" customFormat="1" ht="14.25" x14ac:dyDescent="0.15">
      <c r="A100" s="45"/>
      <c r="B100" s="49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51"/>
    </row>
    <row r="101" spans="1:13" s="46" customFormat="1" ht="14.25" x14ac:dyDescent="0.15">
      <c r="A101" s="45"/>
      <c r="B101" s="49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51"/>
    </row>
    <row r="102" spans="1:13" s="46" customFormat="1" ht="14.25" x14ac:dyDescent="0.15">
      <c r="A102" s="45"/>
      <c r="B102" s="49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51"/>
    </row>
    <row r="103" spans="1:13" s="46" customFormat="1" ht="14.25" x14ac:dyDescent="0.15">
      <c r="A103" s="45"/>
      <c r="B103" s="49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51"/>
    </row>
    <row r="104" spans="1:13" s="46" customFormat="1" ht="14.25" x14ac:dyDescent="0.15">
      <c r="A104" s="45"/>
      <c r="B104" s="49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51"/>
    </row>
    <row r="105" spans="1:13" s="46" customFormat="1" ht="14.25" x14ac:dyDescent="0.15">
      <c r="A105" s="45"/>
      <c r="B105" s="49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51"/>
    </row>
    <row r="106" spans="1:13" s="46" customFormat="1" ht="14.25" x14ac:dyDescent="0.15">
      <c r="A106" s="45"/>
      <c r="B106" s="49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51"/>
    </row>
    <row r="107" spans="1:13" s="46" customFormat="1" ht="14.25" x14ac:dyDescent="0.15">
      <c r="A107" s="45"/>
      <c r="B107" s="49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51"/>
    </row>
    <row r="108" spans="1:13" s="46" customFormat="1" ht="14.25" x14ac:dyDescent="0.15">
      <c r="A108" s="45"/>
      <c r="B108" s="52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53"/>
    </row>
    <row r="109" spans="1:13" s="46" customFormat="1" ht="14.25" x14ac:dyDescent="0.1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</row>
    <row r="110" spans="1:13" s="46" customFormat="1" ht="14.25" x14ac:dyDescent="0.15"/>
    <row r="111" spans="1:13" s="46" customFormat="1" ht="14.25" x14ac:dyDescent="0.15"/>
    <row r="112" spans="1:13" s="46" customFormat="1" ht="14.25" x14ac:dyDescent="0.15"/>
    <row r="113" s="46" customFormat="1" ht="14.25" x14ac:dyDescent="0.15"/>
    <row r="114" s="46" customFormat="1" ht="14.25" x14ac:dyDescent="0.15"/>
    <row r="115" s="46" customFormat="1" ht="14.25" x14ac:dyDescent="0.15"/>
    <row r="116" s="46" customFormat="1" ht="14.25" x14ac:dyDescent="0.15"/>
    <row r="117" s="46" customFormat="1" ht="14.25" x14ac:dyDescent="0.15"/>
    <row r="118" s="46" customFormat="1" ht="14.25" x14ac:dyDescent="0.15"/>
    <row r="119" s="46" customFormat="1" ht="14.25" x14ac:dyDescent="0.15"/>
    <row r="120" s="46" customFormat="1" ht="14.25" x14ac:dyDescent="0.15"/>
    <row r="121" s="46" customFormat="1" ht="14.25" x14ac:dyDescent="0.15"/>
    <row r="122" s="46" customFormat="1" ht="14.25" x14ac:dyDescent="0.15"/>
    <row r="123" s="46" customFormat="1" ht="14.25" x14ac:dyDescent="0.15"/>
    <row r="124" s="46" customFormat="1" ht="14.25" x14ac:dyDescent="0.15"/>
    <row r="125" s="46" customFormat="1" ht="14.25" x14ac:dyDescent="0.15"/>
    <row r="126" s="46" customFormat="1" ht="14.25" x14ac:dyDescent="0.15"/>
    <row r="127" s="46" customFormat="1" ht="14.25" x14ac:dyDescent="0.15"/>
    <row r="128" s="46" customFormat="1" ht="14.25" x14ac:dyDescent="0.15"/>
    <row r="129" s="46" customFormat="1" ht="14.25" x14ac:dyDescent="0.15"/>
    <row r="130" s="46" customFormat="1" ht="14.25" x14ac:dyDescent="0.15"/>
    <row r="131" s="46" customFormat="1" ht="14.25" x14ac:dyDescent="0.15"/>
    <row r="132" s="46" customFormat="1" ht="14.25" x14ac:dyDescent="0.15"/>
    <row r="133" s="46" customFormat="1" ht="14.25" x14ac:dyDescent="0.15"/>
    <row r="134" s="46" customFormat="1" ht="14.25" x14ac:dyDescent="0.15"/>
    <row r="135" s="46" customFormat="1" ht="14.25" x14ac:dyDescent="0.15"/>
    <row r="136" s="46" customFormat="1" ht="14.25" x14ac:dyDescent="0.15"/>
    <row r="137" s="46" customFormat="1" ht="14.25" x14ac:dyDescent="0.15"/>
    <row r="138" s="46" customFormat="1" ht="14.25" x14ac:dyDescent="0.15"/>
    <row r="139" s="46" customFormat="1" ht="14.25" x14ac:dyDescent="0.15"/>
    <row r="140" s="46" customFormat="1" ht="14.25" x14ac:dyDescent="0.15"/>
    <row r="141" s="46" customFormat="1" ht="14.25" x14ac:dyDescent="0.15"/>
    <row r="142" s="46" customFormat="1" ht="14.25" x14ac:dyDescent="0.15"/>
    <row r="143" s="46" customFormat="1" ht="14.25" x14ac:dyDescent="0.15"/>
    <row r="144" s="46" customFormat="1" ht="14.25" x14ac:dyDescent="0.15"/>
    <row r="145" s="46" customFormat="1" ht="14.25" x14ac:dyDescent="0.15"/>
    <row r="146" s="46" customFormat="1" ht="14.25" x14ac:dyDescent="0.15"/>
    <row r="147" s="46" customFormat="1" ht="14.25" x14ac:dyDescent="0.15"/>
    <row r="148" s="46" customFormat="1" ht="14.25" x14ac:dyDescent="0.15"/>
    <row r="149" s="46" customFormat="1" ht="14.25" x14ac:dyDescent="0.15"/>
    <row r="150" s="46" customFormat="1" ht="14.25" x14ac:dyDescent="0.15"/>
    <row r="151" s="46" customFormat="1" ht="14.25" x14ac:dyDescent="0.15"/>
    <row r="152" s="46" customFormat="1" ht="14.25" x14ac:dyDescent="0.15"/>
    <row r="153" s="46" customFormat="1" ht="14.25" x14ac:dyDescent="0.15"/>
    <row r="154" s="46" customFormat="1" ht="14.25" x14ac:dyDescent="0.15"/>
    <row r="155" s="46" customFormat="1" ht="14.25" x14ac:dyDescent="0.15"/>
    <row r="156" s="46" customFormat="1" ht="14.25" x14ac:dyDescent="0.15"/>
    <row r="157" s="46" customFormat="1" ht="14.25" x14ac:dyDescent="0.15"/>
    <row r="158" s="46" customFormat="1" ht="14.25" x14ac:dyDescent="0.15"/>
    <row r="159" s="46" customFormat="1" ht="14.25" x14ac:dyDescent="0.15"/>
    <row r="160" s="46" customFormat="1" ht="14.25" x14ac:dyDescent="0.15"/>
    <row r="161" s="46" customFormat="1" ht="14.25" x14ac:dyDescent="0.15"/>
    <row r="162" s="46" customFormat="1" ht="14.25" x14ac:dyDescent="0.15"/>
    <row r="163" s="46" customFormat="1" ht="14.25" x14ac:dyDescent="0.15"/>
    <row r="164" s="46" customFormat="1" ht="14.25" x14ac:dyDescent="0.15"/>
    <row r="165" s="46" customFormat="1" ht="14.25" x14ac:dyDescent="0.15"/>
    <row r="166" s="46" customFormat="1" ht="14.25" x14ac:dyDescent="0.15"/>
    <row r="167" s="46" customFormat="1" ht="14.25" x14ac:dyDescent="0.15"/>
    <row r="168" s="46" customFormat="1" ht="14.25" x14ac:dyDescent="0.15"/>
    <row r="169" s="46" customFormat="1" ht="14.25" x14ac:dyDescent="0.15"/>
    <row r="170" s="46" customFormat="1" ht="14.25" x14ac:dyDescent="0.15"/>
    <row r="171" s="46" customFormat="1" ht="14.25" x14ac:dyDescent="0.15"/>
    <row r="172" s="46" customFormat="1" ht="14.25" x14ac:dyDescent="0.15"/>
    <row r="173" s="46" customFormat="1" ht="14.25" x14ac:dyDescent="0.15"/>
    <row r="174" s="46" customFormat="1" ht="14.25" x14ac:dyDescent="0.15"/>
    <row r="175" s="46" customFormat="1" ht="14.25" x14ac:dyDescent="0.15"/>
    <row r="176" s="46" customFormat="1" ht="14.25" x14ac:dyDescent="0.15"/>
    <row r="177" s="46" customFormat="1" ht="14.25" x14ac:dyDescent="0.15"/>
    <row r="178" s="46" customFormat="1" ht="14.25" x14ac:dyDescent="0.15"/>
    <row r="179" s="46" customFormat="1" ht="14.25" x14ac:dyDescent="0.15"/>
    <row r="180" s="46" customFormat="1" ht="14.25" x14ac:dyDescent="0.15"/>
    <row r="181" s="46" customFormat="1" ht="14.25" x14ac:dyDescent="0.15"/>
    <row r="182" s="46" customFormat="1" ht="14.25" x14ac:dyDescent="0.15"/>
    <row r="183" s="46" customFormat="1" ht="14.25" x14ac:dyDescent="0.15"/>
    <row r="184" s="46" customFormat="1" ht="14.25" x14ac:dyDescent="0.15"/>
    <row r="185" s="46" customFormat="1" ht="14.25" x14ac:dyDescent="0.15"/>
    <row r="186" s="46" customFormat="1" ht="14.25" x14ac:dyDescent="0.15"/>
    <row r="187" s="46" customFormat="1" ht="14.25" x14ac:dyDescent="0.15"/>
    <row r="188" s="46" customFormat="1" ht="14.25" x14ac:dyDescent="0.15"/>
    <row r="189" s="46" customFormat="1" ht="14.25" x14ac:dyDescent="0.15"/>
    <row r="190" s="46" customFormat="1" ht="14.25" x14ac:dyDescent="0.15"/>
    <row r="191" s="46" customFormat="1" ht="14.25" x14ac:dyDescent="0.15"/>
    <row r="192" s="46" customFormat="1" ht="14.25" x14ac:dyDescent="0.15"/>
    <row r="193" s="46" customFormat="1" ht="14.25" x14ac:dyDescent="0.15"/>
    <row r="194" s="46" customFormat="1" ht="14.25" x14ac:dyDescent="0.15"/>
    <row r="195" s="46" customFormat="1" ht="14.25" x14ac:dyDescent="0.15"/>
    <row r="196" s="46" customFormat="1" ht="14.25" x14ac:dyDescent="0.15"/>
    <row r="197" s="46" customFormat="1" ht="14.25" x14ac:dyDescent="0.15"/>
    <row r="198" s="46" customFormat="1" ht="14.25" x14ac:dyDescent="0.15"/>
    <row r="199" s="46" customFormat="1" ht="14.25" x14ac:dyDescent="0.15"/>
    <row r="200" s="46" customFormat="1" ht="14.25" x14ac:dyDescent="0.15"/>
    <row r="201" s="46" customFormat="1" ht="14.25" x14ac:dyDescent="0.15"/>
    <row r="202" s="46" customFormat="1" ht="14.25" x14ac:dyDescent="0.15"/>
    <row r="203" s="46" customFormat="1" ht="14.25" x14ac:dyDescent="0.15"/>
    <row r="204" s="46" customFormat="1" ht="14.25" x14ac:dyDescent="0.15"/>
    <row r="205" s="46" customFormat="1" ht="14.25" x14ac:dyDescent="0.15"/>
    <row r="206" s="46" customFormat="1" ht="14.25" x14ac:dyDescent="0.15"/>
    <row r="207" s="46" customFormat="1" ht="14.25" x14ac:dyDescent="0.15"/>
    <row r="208" s="46" customFormat="1" ht="14.25" x14ac:dyDescent="0.15"/>
    <row r="209" s="46" customFormat="1" ht="14.25" x14ac:dyDescent="0.15"/>
    <row r="210" s="46" customFormat="1" ht="14.25" x14ac:dyDescent="0.15"/>
    <row r="211" s="46" customFormat="1" ht="14.25" x14ac:dyDescent="0.15"/>
    <row r="212" s="46" customFormat="1" ht="14.25" x14ac:dyDescent="0.15"/>
    <row r="213" s="46" customFormat="1" ht="14.25" x14ac:dyDescent="0.15"/>
    <row r="214" s="46" customFormat="1" ht="14.25" x14ac:dyDescent="0.15"/>
    <row r="215" s="46" customFormat="1" ht="14.25" x14ac:dyDescent="0.15"/>
    <row r="216" s="46" customFormat="1" ht="14.25" x14ac:dyDescent="0.15"/>
    <row r="217" s="46" customFormat="1" ht="14.25" x14ac:dyDescent="0.15"/>
    <row r="218" s="46" customFormat="1" ht="14.25" x14ac:dyDescent="0.15"/>
    <row r="219" s="46" customFormat="1" ht="14.25" x14ac:dyDescent="0.15"/>
    <row r="220" s="46" customFormat="1" ht="14.25" x14ac:dyDescent="0.15"/>
    <row r="221" s="46" customFormat="1" ht="14.25" x14ac:dyDescent="0.15"/>
    <row r="222" s="46" customFormat="1" ht="14.25" x14ac:dyDescent="0.15"/>
    <row r="223" s="46" customFormat="1" ht="14.25" x14ac:dyDescent="0.15"/>
    <row r="224" s="46" customFormat="1" ht="14.25" x14ac:dyDescent="0.15"/>
    <row r="225" s="46" customFormat="1" ht="14.25" x14ac:dyDescent="0.15"/>
    <row r="226" s="46" customFormat="1" ht="14.25" x14ac:dyDescent="0.15"/>
    <row r="227" s="46" customFormat="1" ht="14.25" x14ac:dyDescent="0.15"/>
    <row r="228" s="46" customFormat="1" ht="14.25" x14ac:dyDescent="0.15"/>
    <row r="229" s="46" customFormat="1" ht="14.25" x14ac:dyDescent="0.15"/>
    <row r="230" s="46" customFormat="1" ht="14.25" x14ac:dyDescent="0.15"/>
    <row r="231" s="46" customFormat="1" ht="14.25" x14ac:dyDescent="0.15"/>
    <row r="232" s="46" customFormat="1" ht="14.25" x14ac:dyDescent="0.15"/>
    <row r="233" s="46" customFormat="1" ht="14.25" x14ac:dyDescent="0.15"/>
    <row r="234" s="46" customFormat="1" ht="14.25" x14ac:dyDescent="0.15"/>
    <row r="235" s="46" customFormat="1" ht="14.25" x14ac:dyDescent="0.15"/>
    <row r="236" s="46" customFormat="1" ht="14.25" x14ac:dyDescent="0.15"/>
    <row r="237" s="46" customFormat="1" ht="14.25" x14ac:dyDescent="0.15"/>
    <row r="238" s="46" customFormat="1" ht="14.25" x14ac:dyDescent="0.15"/>
    <row r="239" s="46" customFormat="1" ht="14.25" x14ac:dyDescent="0.15"/>
    <row r="240" s="46" customFormat="1" ht="14.25" x14ac:dyDescent="0.15"/>
    <row r="241" s="46" customFormat="1" ht="14.25" x14ac:dyDescent="0.15"/>
    <row r="242" s="46" customFormat="1" ht="14.25" x14ac:dyDescent="0.15"/>
    <row r="243" s="46" customFormat="1" ht="14.25" x14ac:dyDescent="0.15"/>
    <row r="244" s="46" customFormat="1" ht="14.25" x14ac:dyDescent="0.15"/>
    <row r="245" s="46" customFormat="1" ht="14.25" x14ac:dyDescent="0.15"/>
    <row r="246" s="46" customFormat="1" ht="14.25" x14ac:dyDescent="0.15"/>
    <row r="247" s="46" customFormat="1" ht="14.25" x14ac:dyDescent="0.15"/>
    <row r="248" s="46" customFormat="1" ht="14.25" x14ac:dyDescent="0.15"/>
    <row r="249" s="46" customFormat="1" ht="14.25" x14ac:dyDescent="0.15"/>
    <row r="250" s="46" customFormat="1" ht="14.25" x14ac:dyDescent="0.15"/>
    <row r="251" s="46" customFormat="1" ht="14.25" x14ac:dyDescent="0.15"/>
    <row r="252" s="46" customFormat="1" ht="14.25" x14ac:dyDescent="0.15"/>
    <row r="253" s="46" customFormat="1" ht="14.25" x14ac:dyDescent="0.15"/>
    <row r="254" s="46" customFormat="1" ht="14.25" x14ac:dyDescent="0.15"/>
    <row r="255" s="46" customFormat="1" ht="14.25" x14ac:dyDescent="0.15"/>
    <row r="256" s="46" customFormat="1" ht="14.25" x14ac:dyDescent="0.15"/>
    <row r="257" s="46" customFormat="1" ht="14.25" x14ac:dyDescent="0.15"/>
    <row r="258" s="46" customFormat="1" ht="14.25" x14ac:dyDescent="0.15"/>
    <row r="259" s="46" customFormat="1" ht="14.25" x14ac:dyDescent="0.15"/>
    <row r="260" s="46" customFormat="1" ht="14.25" x14ac:dyDescent="0.15"/>
    <row r="261" s="46" customFormat="1" ht="14.25" x14ac:dyDescent="0.15"/>
    <row r="262" s="46" customFormat="1" ht="14.25" x14ac:dyDescent="0.15"/>
    <row r="263" s="46" customFormat="1" ht="14.25" x14ac:dyDescent="0.15"/>
    <row r="264" s="46" customFormat="1" ht="14.25" x14ac:dyDescent="0.15"/>
    <row r="265" s="46" customFormat="1" ht="14.25" x14ac:dyDescent="0.15"/>
    <row r="266" s="46" customFormat="1" ht="14.25" x14ac:dyDescent="0.15"/>
    <row r="267" s="46" customFormat="1" ht="14.25" x14ac:dyDescent="0.15"/>
    <row r="268" s="46" customFormat="1" ht="14.25" x14ac:dyDescent="0.15"/>
    <row r="269" s="46" customFormat="1" ht="14.25" x14ac:dyDescent="0.15"/>
    <row r="270" s="46" customFormat="1" ht="14.25" x14ac:dyDescent="0.15"/>
    <row r="271" s="46" customFormat="1" ht="14.25" x14ac:dyDescent="0.15"/>
    <row r="272" s="46" customFormat="1" ht="14.25" x14ac:dyDescent="0.15"/>
    <row r="273" s="46" customFormat="1" ht="14.25" x14ac:dyDescent="0.15"/>
    <row r="274" s="46" customFormat="1" ht="14.25" x14ac:dyDescent="0.15"/>
    <row r="275" s="46" customFormat="1" ht="14.25" x14ac:dyDescent="0.15"/>
    <row r="276" s="46" customFormat="1" ht="14.25" x14ac:dyDescent="0.15"/>
    <row r="277" s="46" customFormat="1" ht="14.25" x14ac:dyDescent="0.15"/>
    <row r="278" s="46" customFormat="1" ht="14.25" x14ac:dyDescent="0.15"/>
    <row r="279" s="46" customFormat="1" ht="14.25" x14ac:dyDescent="0.15"/>
    <row r="280" s="46" customFormat="1" ht="14.25" x14ac:dyDescent="0.15"/>
    <row r="281" s="46" customFormat="1" ht="14.25" x14ac:dyDescent="0.15"/>
    <row r="282" s="46" customFormat="1" ht="14.25" x14ac:dyDescent="0.15"/>
    <row r="283" s="46" customFormat="1" ht="14.25" x14ac:dyDescent="0.15"/>
    <row r="284" s="46" customFormat="1" ht="14.25" x14ac:dyDescent="0.15"/>
    <row r="285" s="46" customFormat="1" ht="14.25" x14ac:dyDescent="0.15"/>
    <row r="286" s="46" customFormat="1" ht="14.25" x14ac:dyDescent="0.15"/>
    <row r="287" s="46" customFormat="1" ht="14.25" x14ac:dyDescent="0.15"/>
    <row r="288" s="46" customFormat="1" ht="14.25" x14ac:dyDescent="0.15"/>
    <row r="289" s="46" customFormat="1" ht="14.25" x14ac:dyDescent="0.15"/>
    <row r="290" s="46" customFormat="1" ht="14.25" x14ac:dyDescent="0.15"/>
    <row r="291" s="46" customFormat="1" ht="14.25" x14ac:dyDescent="0.15"/>
    <row r="292" s="46" customFormat="1" ht="14.25" x14ac:dyDescent="0.15"/>
    <row r="293" s="46" customFormat="1" ht="14.25" x14ac:dyDescent="0.15"/>
    <row r="294" s="46" customFormat="1" ht="14.25" x14ac:dyDescent="0.15"/>
    <row r="295" s="46" customFormat="1" ht="14.25" x14ac:dyDescent="0.15"/>
    <row r="296" s="46" customFormat="1" ht="14.25" x14ac:dyDescent="0.15"/>
    <row r="297" s="46" customFormat="1" ht="14.25" x14ac:dyDescent="0.15"/>
    <row r="298" s="46" customFormat="1" ht="14.25" x14ac:dyDescent="0.15"/>
    <row r="299" s="46" customFormat="1" ht="14.25" x14ac:dyDescent="0.15"/>
    <row r="300" s="46" customFormat="1" ht="14.25" x14ac:dyDescent="0.15"/>
    <row r="301" s="46" customFormat="1" ht="14.25" x14ac:dyDescent="0.15"/>
    <row r="302" s="46" customFormat="1" ht="14.25" x14ac:dyDescent="0.15"/>
    <row r="303" s="46" customFormat="1" ht="14.25" x14ac:dyDescent="0.15"/>
  </sheetData>
  <mergeCells count="3">
    <mergeCell ref="F2:I2"/>
    <mergeCell ref="B4:N4"/>
    <mergeCell ref="F55:I55"/>
  </mergeCells>
  <phoneticPr fontId="5"/>
  <pageMargins left="0.6692913385826772" right="0.35433070866141736" top="0.74803149606299213" bottom="0.51181102362204722" header="0.31496062992125984" footer="0.31496062992125984"/>
  <pageSetup paperSize="9" scale="98" orientation="portrait" r:id="rId1"/>
  <rowBreaks count="1" manualBreakCount="1">
    <brk id="52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C2A8-9C7A-4F97-A2B0-33529907146E}">
  <sheetPr>
    <tabColor rgb="FFFF0000"/>
  </sheetPr>
  <dimension ref="A1:J34"/>
  <sheetViews>
    <sheetView showGridLines="0" view="pageBreakPreview" zoomScale="80" zoomScaleNormal="100" zoomScaleSheetLayoutView="80" workbookViewId="0">
      <selection activeCell="A16" sqref="A16:J16"/>
    </sheetView>
  </sheetViews>
  <sheetFormatPr defaultRowHeight="18" customHeight="1" x14ac:dyDescent="0.15"/>
  <cols>
    <col min="1" max="1" width="4.125" style="1" customWidth="1"/>
    <col min="2" max="2" width="14.125" style="1" customWidth="1"/>
    <col min="3" max="3" width="7.125" style="1" customWidth="1"/>
    <col min="4" max="4" width="16.625" style="1" customWidth="1"/>
    <col min="5" max="5" width="8.375" style="1" customWidth="1"/>
    <col min="6" max="6" width="13.625" style="1" customWidth="1"/>
    <col min="7" max="7" width="5.125" style="1" customWidth="1"/>
    <col min="8" max="9" width="9.125" style="1" customWidth="1"/>
    <col min="10" max="10" width="6.625" style="1" customWidth="1"/>
    <col min="11" max="16384" width="9" style="1"/>
  </cols>
  <sheetData>
    <row r="1" spans="1:10" ht="38.25" customHeight="1" x14ac:dyDescent="0.15"/>
    <row r="2" spans="1:10" ht="18" customHeight="1" x14ac:dyDescent="0.15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 x14ac:dyDescent="0.15">
      <c r="A3" s="3"/>
      <c r="B3" s="3"/>
      <c r="C3" s="3"/>
      <c r="D3" s="3"/>
      <c r="E3" s="3"/>
      <c r="F3" s="3"/>
      <c r="G3" s="3"/>
      <c r="H3" s="163"/>
      <c r="I3" s="163"/>
      <c r="J3" s="3"/>
    </row>
    <row r="4" spans="1:10" ht="18" customHeight="1" x14ac:dyDescent="0.15">
      <c r="A4" s="3"/>
      <c r="B4" s="3"/>
      <c r="C4" s="3"/>
      <c r="D4" s="3"/>
      <c r="E4" s="3"/>
      <c r="F4" s="105" t="s">
        <v>134</v>
      </c>
      <c r="G4" s="105"/>
      <c r="H4" s="163" t="s">
        <v>135</v>
      </c>
      <c r="I4" s="163"/>
      <c r="J4" s="3"/>
    </row>
    <row r="5" spans="1:10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" customHeight="1" x14ac:dyDescent="0.1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15">
      <c r="A7" s="3"/>
      <c r="B7" s="3"/>
      <c r="C7" s="3"/>
      <c r="D7" s="3"/>
      <c r="E7" s="3"/>
      <c r="F7" s="3"/>
      <c r="G7" s="106" t="s">
        <v>136</v>
      </c>
      <c r="H7" s="107"/>
      <c r="I7" s="107"/>
      <c r="J7" s="107"/>
    </row>
    <row r="8" spans="1:10" ht="18" customHeight="1" x14ac:dyDescent="0.15">
      <c r="A8" s="3"/>
      <c r="B8" s="3"/>
      <c r="C8" s="3"/>
      <c r="D8" s="3"/>
      <c r="E8" s="3"/>
      <c r="F8" s="92" t="s">
        <v>4</v>
      </c>
      <c r="G8" s="259" t="s">
        <v>137</v>
      </c>
      <c r="H8" s="259"/>
      <c r="I8" s="259"/>
      <c r="J8" s="259"/>
    </row>
    <row r="9" spans="1:10" ht="18" customHeight="1" x14ac:dyDescent="0.15">
      <c r="A9" s="3"/>
      <c r="B9" s="3"/>
      <c r="C9" s="3"/>
      <c r="D9" s="3"/>
      <c r="E9" s="3"/>
      <c r="F9" s="92" t="s">
        <v>3</v>
      </c>
      <c r="G9" s="259" t="s">
        <v>138</v>
      </c>
      <c r="H9" s="260"/>
      <c r="I9" s="260"/>
      <c r="J9" s="260"/>
    </row>
    <row r="10" spans="1:10" ht="18" customHeight="1" x14ac:dyDescent="0.15">
      <c r="A10" s="3"/>
      <c r="B10" s="3"/>
      <c r="C10" s="3"/>
      <c r="D10" s="3"/>
      <c r="E10" s="3"/>
      <c r="F10" s="92" t="s">
        <v>2</v>
      </c>
      <c r="G10" s="261" t="s">
        <v>139</v>
      </c>
      <c r="H10" s="262"/>
      <c r="I10" s="262"/>
      <c r="J10" s="6"/>
    </row>
    <row r="11" spans="1:10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8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6.75" customHeight="1" x14ac:dyDescent="0.15">
      <c r="A13" s="162" t="s">
        <v>130</v>
      </c>
      <c r="B13" s="162"/>
      <c r="C13" s="162"/>
      <c r="D13" s="162"/>
      <c r="E13" s="162"/>
      <c r="F13" s="162"/>
      <c r="G13" s="162"/>
      <c r="H13" s="162"/>
      <c r="I13" s="162"/>
      <c r="J13" s="162"/>
    </row>
    <row r="14" spans="1:10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8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" customHeight="1" x14ac:dyDescent="0.15">
      <c r="A16" s="159" t="s">
        <v>140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ht="18" customHeight="1" x14ac:dyDescent="0.15">
      <c r="A17" s="159" t="s">
        <v>6</v>
      </c>
      <c r="B17" s="159"/>
      <c r="C17" s="159"/>
      <c r="D17" s="159"/>
      <c r="E17" s="159"/>
      <c r="F17" s="159"/>
      <c r="G17" s="159"/>
      <c r="H17" s="159"/>
      <c r="I17" s="159"/>
      <c r="J17" s="159"/>
    </row>
    <row r="18" spans="1:10" ht="18" customHeight="1" x14ac:dyDescent="0.15">
      <c r="A18" s="159" t="s">
        <v>14</v>
      </c>
      <c r="B18" s="159"/>
      <c r="C18" s="159"/>
      <c r="D18" s="159"/>
      <c r="E18" s="159"/>
      <c r="F18" s="159"/>
      <c r="G18" s="159"/>
      <c r="H18" s="159"/>
      <c r="I18" s="159"/>
      <c r="J18" s="159"/>
    </row>
    <row r="19" spans="1:10" ht="18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0" spans="1:10" ht="18" customHeight="1" x14ac:dyDescent="0.15">
      <c r="A20" s="3"/>
      <c r="B20" s="160" t="s">
        <v>1</v>
      </c>
      <c r="C20" s="160"/>
      <c r="D20" s="160"/>
      <c r="E20" s="160"/>
      <c r="F20" s="160"/>
      <c r="G20" s="160"/>
      <c r="H20" s="160"/>
      <c r="I20" s="160"/>
      <c r="J20" s="3"/>
    </row>
    <row r="21" spans="1:10" ht="18" customHeight="1" x14ac:dyDescent="0.15">
      <c r="A21" s="3"/>
      <c r="B21" s="91"/>
      <c r="C21" s="91"/>
      <c r="D21" s="91"/>
      <c r="E21" s="91"/>
      <c r="F21" s="91"/>
      <c r="G21" s="91"/>
      <c r="H21" s="91"/>
      <c r="I21" s="91"/>
      <c r="J21" s="3"/>
    </row>
    <row r="22" spans="1:10" ht="18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8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8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8" customHeight="1" x14ac:dyDescent="0.15">
      <c r="A25" s="3"/>
      <c r="B25" s="3" t="s">
        <v>13</v>
      </c>
      <c r="C25" s="3"/>
      <c r="D25" s="3"/>
      <c r="E25" s="3"/>
      <c r="F25" s="3"/>
      <c r="G25" s="3"/>
      <c r="H25" s="3"/>
      <c r="I25" s="3"/>
      <c r="J25" s="3"/>
    </row>
    <row r="26" spans="1:10" ht="18" customHeight="1" x14ac:dyDescent="0.15">
      <c r="A26" s="3"/>
      <c r="B26" s="5" t="s">
        <v>12</v>
      </c>
      <c r="C26" s="4" t="s">
        <v>11</v>
      </c>
      <c r="D26" s="4"/>
      <c r="E26" s="3"/>
      <c r="F26" s="3"/>
      <c r="G26" s="3"/>
      <c r="H26" s="3"/>
      <c r="I26" s="3"/>
      <c r="J26" s="3"/>
    </row>
    <row r="27" spans="1:10" ht="18" customHeight="1" x14ac:dyDescent="0.15">
      <c r="A27" s="3"/>
      <c r="B27" s="5" t="s">
        <v>10</v>
      </c>
      <c r="C27" s="4" t="s">
        <v>9</v>
      </c>
      <c r="D27" s="4"/>
      <c r="E27" s="3"/>
      <c r="F27" s="3"/>
      <c r="G27" s="3"/>
      <c r="H27" s="3"/>
      <c r="I27" s="3"/>
      <c r="J27" s="3"/>
    </row>
    <row r="28" spans="1:10" ht="18" customHeight="1" x14ac:dyDescent="0.15">
      <c r="A28" s="3"/>
      <c r="B28" s="5" t="s">
        <v>8</v>
      </c>
      <c r="C28" s="4" t="s">
        <v>7</v>
      </c>
      <c r="D28" s="4"/>
      <c r="E28" s="3"/>
      <c r="F28" s="3"/>
      <c r="G28" s="3"/>
      <c r="H28" s="3"/>
      <c r="I28" s="3"/>
      <c r="J28" s="3"/>
    </row>
    <row r="29" spans="1:10" ht="18" customHeight="1" x14ac:dyDescent="0.15">
      <c r="A29" s="3"/>
      <c r="B29" s="3" t="s">
        <v>0</v>
      </c>
      <c r="C29" s="4"/>
      <c r="D29" s="4"/>
      <c r="E29" s="3"/>
      <c r="F29" s="3"/>
      <c r="G29" s="3"/>
      <c r="H29" s="3"/>
      <c r="I29" s="3"/>
      <c r="J29" s="3"/>
    </row>
    <row r="30" spans="1:10" ht="18.75" customHeight="1" x14ac:dyDescent="0.15">
      <c r="A30" s="3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ht="18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8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4" spans="6:7" ht="18" customHeight="1" x14ac:dyDescent="0.15">
      <c r="F34" s="2"/>
      <c r="G34" s="2"/>
    </row>
  </sheetData>
  <mergeCells count="11">
    <mergeCell ref="A13:J13"/>
    <mergeCell ref="H3:I3"/>
    <mergeCell ref="H4:I4"/>
    <mergeCell ref="G8:J8"/>
    <mergeCell ref="G9:J9"/>
    <mergeCell ref="G10:I10"/>
    <mergeCell ref="A16:J16"/>
    <mergeCell ref="A17:J17"/>
    <mergeCell ref="A18:J18"/>
    <mergeCell ref="B20:I20"/>
    <mergeCell ref="B30:J30"/>
  </mergeCells>
  <phoneticPr fontId="5"/>
  <pageMargins left="0.75" right="0.59" top="0.71" bottom="1" header="0.51200000000000001" footer="0.51200000000000001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EC8E-8515-41CC-A484-232468014D97}">
  <sheetPr>
    <tabColor rgb="FFFF0000"/>
    <pageSetUpPr fitToPage="1"/>
  </sheetPr>
  <dimension ref="A1:N41"/>
  <sheetViews>
    <sheetView view="pageBreakPreview" topLeftCell="I1" zoomScale="85" zoomScaleNormal="100" zoomScaleSheetLayoutView="85" workbookViewId="0">
      <selection activeCell="A16" sqref="A16:J16"/>
    </sheetView>
  </sheetViews>
  <sheetFormatPr defaultRowHeight="15" customHeight="1" x14ac:dyDescent="0.15"/>
  <cols>
    <col min="1" max="1" width="2.875" style="8" customWidth="1"/>
    <col min="2" max="3" width="7.625" style="8" customWidth="1"/>
    <col min="4" max="5" width="5.125" style="8" customWidth="1"/>
    <col min="6" max="6" width="4.25" style="8" customWidth="1"/>
    <col min="7" max="7" width="7.625" style="8" customWidth="1"/>
    <col min="8" max="8" width="10.625" style="8" customWidth="1"/>
    <col min="9" max="9" width="2.875" style="8" customWidth="1"/>
    <col min="10" max="10" width="5.625" style="8" customWidth="1"/>
    <col min="11" max="11" width="18.625" style="8" customWidth="1"/>
    <col min="12" max="12" width="15.625" style="8" customWidth="1"/>
    <col min="13" max="13" width="9.375" style="8" customWidth="1"/>
    <col min="14" max="15" width="6" style="8" customWidth="1"/>
    <col min="16" max="16384" width="9" style="8"/>
  </cols>
  <sheetData>
    <row r="1" spans="1:14" ht="15" customHeight="1" x14ac:dyDescent="0.15">
      <c r="A1" s="23" t="s">
        <v>78</v>
      </c>
      <c r="B1" s="7"/>
      <c r="C1" s="7"/>
      <c r="D1" s="7"/>
      <c r="E1" s="7"/>
      <c r="F1" s="7"/>
      <c r="G1" s="7"/>
      <c r="H1" s="7"/>
      <c r="I1" s="7"/>
      <c r="J1" s="7"/>
      <c r="K1" s="194"/>
      <c r="L1" s="194"/>
      <c r="M1" s="194"/>
    </row>
    <row r="2" spans="1:14" ht="20.100000000000001" customHeight="1" x14ac:dyDescent="0.15">
      <c r="A2" s="195" t="s">
        <v>79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4" ht="18" customHeight="1" x14ac:dyDescent="0.15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30" customHeight="1" x14ac:dyDescent="0.15">
      <c r="A4" s="173">
        <v>1</v>
      </c>
      <c r="B4" s="176" t="s">
        <v>17</v>
      </c>
      <c r="C4" s="185"/>
      <c r="D4" s="166" t="s">
        <v>18</v>
      </c>
      <c r="E4" s="167"/>
      <c r="F4" s="168"/>
      <c r="G4" s="306" t="s">
        <v>141</v>
      </c>
      <c r="H4" s="307"/>
      <c r="I4" s="307"/>
      <c r="J4" s="307"/>
      <c r="K4" s="307"/>
      <c r="L4" s="307"/>
      <c r="M4" s="308"/>
    </row>
    <row r="5" spans="1:14" ht="30" customHeight="1" x14ac:dyDescent="0.15">
      <c r="A5" s="174"/>
      <c r="B5" s="178"/>
      <c r="C5" s="186"/>
      <c r="D5" s="165" t="s">
        <v>19</v>
      </c>
      <c r="E5" s="165"/>
      <c r="F5" s="165"/>
      <c r="G5" s="306" t="s">
        <v>141</v>
      </c>
      <c r="H5" s="307"/>
      <c r="I5" s="307"/>
      <c r="J5" s="307"/>
      <c r="K5" s="307"/>
      <c r="L5" s="307"/>
      <c r="M5" s="308"/>
    </row>
    <row r="6" spans="1:14" ht="42.75" customHeight="1" x14ac:dyDescent="0.15">
      <c r="A6" s="174"/>
      <c r="B6" s="178"/>
      <c r="C6" s="186"/>
      <c r="D6" s="164" t="s">
        <v>20</v>
      </c>
      <c r="E6" s="165"/>
      <c r="F6" s="165"/>
      <c r="G6" s="306" t="s">
        <v>142</v>
      </c>
      <c r="H6" s="307"/>
      <c r="I6" s="307"/>
      <c r="J6" s="308"/>
      <c r="K6" s="93" t="s">
        <v>21</v>
      </c>
      <c r="L6" s="302" t="s">
        <v>143</v>
      </c>
      <c r="M6" s="302"/>
    </row>
    <row r="7" spans="1:14" ht="42.75" customHeight="1" x14ac:dyDescent="0.15">
      <c r="A7" s="174"/>
      <c r="B7" s="178"/>
      <c r="C7" s="186"/>
      <c r="D7" s="165" t="s">
        <v>4</v>
      </c>
      <c r="E7" s="165"/>
      <c r="F7" s="165"/>
      <c r="G7" s="303" t="s">
        <v>144</v>
      </c>
      <c r="H7" s="304"/>
      <c r="I7" s="304"/>
      <c r="J7" s="304"/>
      <c r="K7" s="304"/>
      <c r="L7" s="304"/>
      <c r="M7" s="305"/>
    </row>
    <row r="8" spans="1:14" ht="30" customHeight="1" x14ac:dyDescent="0.15">
      <c r="A8" s="175"/>
      <c r="B8" s="180"/>
      <c r="C8" s="187"/>
      <c r="D8" s="166" t="s">
        <v>22</v>
      </c>
      <c r="E8" s="167"/>
      <c r="F8" s="168"/>
      <c r="G8" s="306" t="s">
        <v>145</v>
      </c>
      <c r="H8" s="307"/>
      <c r="I8" s="307"/>
      <c r="J8" s="308"/>
      <c r="K8" s="94" t="s">
        <v>23</v>
      </c>
      <c r="L8" s="309" t="s">
        <v>146</v>
      </c>
      <c r="M8" s="309"/>
      <c r="N8" s="108"/>
    </row>
    <row r="9" spans="1:14" ht="29.25" customHeight="1" x14ac:dyDescent="0.15">
      <c r="A9" s="165">
        <v>2</v>
      </c>
      <c r="B9" s="164" t="s">
        <v>24</v>
      </c>
      <c r="C9" s="164"/>
      <c r="D9" s="164" t="s">
        <v>25</v>
      </c>
      <c r="E9" s="164"/>
      <c r="F9" s="164"/>
      <c r="G9" s="296" t="s">
        <v>147</v>
      </c>
      <c r="H9" s="297"/>
      <c r="I9" s="297"/>
      <c r="J9" s="297"/>
      <c r="K9" s="297"/>
      <c r="L9" s="297"/>
      <c r="M9" s="298"/>
    </row>
    <row r="10" spans="1:14" ht="39" customHeight="1" x14ac:dyDescent="0.15">
      <c r="A10" s="165"/>
      <c r="B10" s="164"/>
      <c r="C10" s="164"/>
      <c r="D10" s="164" t="s">
        <v>26</v>
      </c>
      <c r="E10" s="164"/>
      <c r="F10" s="164"/>
      <c r="G10" s="296" t="s">
        <v>148</v>
      </c>
      <c r="H10" s="297"/>
      <c r="I10" s="297"/>
      <c r="J10" s="297"/>
      <c r="K10" s="297"/>
      <c r="L10" s="297"/>
      <c r="M10" s="298"/>
    </row>
    <row r="11" spans="1:14" ht="35.1" customHeight="1" x14ac:dyDescent="0.15">
      <c r="A11" s="165">
        <v>3</v>
      </c>
      <c r="B11" s="164" t="s">
        <v>27</v>
      </c>
      <c r="C11" s="164"/>
      <c r="D11" s="164" t="s">
        <v>28</v>
      </c>
      <c r="E11" s="164"/>
      <c r="F11" s="164"/>
      <c r="G11" s="296" t="s">
        <v>149</v>
      </c>
      <c r="H11" s="297"/>
      <c r="I11" s="297"/>
      <c r="J11" s="298"/>
      <c r="K11" s="10" t="s">
        <v>80</v>
      </c>
      <c r="L11" s="296" t="s">
        <v>150</v>
      </c>
      <c r="M11" s="298"/>
    </row>
    <row r="12" spans="1:14" ht="35.1" customHeight="1" x14ac:dyDescent="0.15">
      <c r="A12" s="165"/>
      <c r="B12" s="164"/>
      <c r="C12" s="164"/>
      <c r="D12" s="164" t="s">
        <v>29</v>
      </c>
      <c r="E12" s="164"/>
      <c r="F12" s="164"/>
      <c r="G12" s="299" t="s">
        <v>151</v>
      </c>
      <c r="H12" s="300"/>
      <c r="I12" s="300"/>
      <c r="J12" s="300"/>
      <c r="K12" s="300"/>
      <c r="L12" s="300"/>
      <c r="M12" s="301"/>
    </row>
    <row r="13" spans="1:14" ht="21.75" customHeight="1" x14ac:dyDescent="0.15">
      <c r="B13" s="11" t="s">
        <v>30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34.5" customHeight="1" x14ac:dyDescent="0.15">
      <c r="B14" s="188" t="s">
        <v>81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</row>
    <row r="15" spans="1:14" ht="20.100000000000001" customHeight="1" x14ac:dyDescent="0.15">
      <c r="A15" s="12" t="s">
        <v>82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ht="35.1" customHeight="1" x14ac:dyDescent="0.15">
      <c r="A16" s="94">
        <v>1</v>
      </c>
      <c r="B16" s="166" t="s">
        <v>31</v>
      </c>
      <c r="C16" s="167"/>
      <c r="D16" s="167"/>
      <c r="E16" s="168"/>
      <c r="F16" s="280" t="s">
        <v>152</v>
      </c>
      <c r="G16" s="293"/>
      <c r="H16" s="293"/>
      <c r="I16" s="293"/>
      <c r="J16" s="293"/>
      <c r="K16" s="293"/>
      <c r="L16" s="293"/>
      <c r="M16" s="294"/>
    </row>
    <row r="17" spans="1:14" ht="35.1" customHeight="1" x14ac:dyDescent="0.15">
      <c r="A17" s="95">
        <v>2</v>
      </c>
      <c r="B17" s="189" t="s">
        <v>83</v>
      </c>
      <c r="C17" s="190"/>
      <c r="D17" s="190"/>
      <c r="E17" s="191"/>
      <c r="F17" s="295" t="s">
        <v>153</v>
      </c>
      <c r="G17" s="295"/>
      <c r="H17" s="295"/>
      <c r="I17" s="93">
        <v>3</v>
      </c>
      <c r="J17" s="164" t="s">
        <v>84</v>
      </c>
      <c r="K17" s="164"/>
      <c r="L17" s="192"/>
      <c r="M17" s="193"/>
    </row>
    <row r="18" spans="1:14" ht="23.1" customHeight="1" x14ac:dyDescent="0.15">
      <c r="A18" s="173">
        <v>4</v>
      </c>
      <c r="B18" s="176" t="s">
        <v>32</v>
      </c>
      <c r="C18" s="177"/>
      <c r="D18" s="177"/>
      <c r="E18" s="177"/>
      <c r="F18" s="284">
        <v>15</v>
      </c>
      <c r="G18" s="285"/>
      <c r="H18" s="286"/>
      <c r="I18" s="182" t="s">
        <v>33</v>
      </c>
      <c r="J18" s="173" t="s">
        <v>34</v>
      </c>
      <c r="K18" s="13" t="s">
        <v>35</v>
      </c>
      <c r="L18" s="109">
        <v>10</v>
      </c>
      <c r="M18" s="110" t="s">
        <v>33</v>
      </c>
    </row>
    <row r="19" spans="1:14" ht="23.1" customHeight="1" x14ac:dyDescent="0.15">
      <c r="A19" s="174"/>
      <c r="B19" s="178"/>
      <c r="C19" s="179"/>
      <c r="D19" s="179"/>
      <c r="E19" s="179"/>
      <c r="F19" s="287"/>
      <c r="G19" s="288"/>
      <c r="H19" s="289"/>
      <c r="I19" s="183"/>
      <c r="J19" s="174"/>
      <c r="K19" s="13" t="s">
        <v>36</v>
      </c>
      <c r="L19" s="109">
        <v>5</v>
      </c>
      <c r="M19" s="110" t="s">
        <v>33</v>
      </c>
    </row>
    <row r="20" spans="1:14" ht="23.1" customHeight="1" x14ac:dyDescent="0.15">
      <c r="A20" s="175"/>
      <c r="B20" s="180"/>
      <c r="C20" s="181"/>
      <c r="D20" s="181"/>
      <c r="E20" s="181"/>
      <c r="F20" s="290"/>
      <c r="G20" s="291"/>
      <c r="H20" s="292"/>
      <c r="I20" s="184"/>
      <c r="J20" s="174"/>
      <c r="K20" s="13" t="s">
        <v>37</v>
      </c>
      <c r="L20" s="109">
        <v>0</v>
      </c>
      <c r="M20" s="110" t="s">
        <v>33</v>
      </c>
    </row>
    <row r="21" spans="1:14" ht="23.1" customHeight="1" x14ac:dyDescent="0.15">
      <c r="A21" s="173">
        <v>5</v>
      </c>
      <c r="B21" s="176" t="s">
        <v>85</v>
      </c>
      <c r="C21" s="177"/>
      <c r="D21" s="177"/>
      <c r="E21" s="185"/>
      <c r="F21" s="284">
        <v>182</v>
      </c>
      <c r="G21" s="285"/>
      <c r="H21" s="286"/>
      <c r="I21" s="182" t="s">
        <v>33</v>
      </c>
      <c r="J21" s="173" t="s">
        <v>34</v>
      </c>
      <c r="K21" s="13" t="s">
        <v>35</v>
      </c>
      <c r="L21" s="109">
        <v>130</v>
      </c>
      <c r="M21" s="110" t="s">
        <v>33</v>
      </c>
    </row>
    <row r="22" spans="1:14" ht="23.1" customHeight="1" x14ac:dyDescent="0.15">
      <c r="A22" s="174"/>
      <c r="B22" s="178"/>
      <c r="C22" s="179"/>
      <c r="D22" s="179"/>
      <c r="E22" s="186"/>
      <c r="F22" s="287"/>
      <c r="G22" s="288"/>
      <c r="H22" s="289"/>
      <c r="I22" s="183"/>
      <c r="J22" s="174"/>
      <c r="K22" s="13" t="s">
        <v>36</v>
      </c>
      <c r="L22" s="109">
        <v>52</v>
      </c>
      <c r="M22" s="110" t="s">
        <v>33</v>
      </c>
    </row>
    <row r="23" spans="1:14" ht="23.1" customHeight="1" x14ac:dyDescent="0.15">
      <c r="A23" s="175"/>
      <c r="B23" s="180"/>
      <c r="C23" s="181"/>
      <c r="D23" s="181"/>
      <c r="E23" s="187"/>
      <c r="F23" s="290"/>
      <c r="G23" s="291"/>
      <c r="H23" s="292"/>
      <c r="I23" s="184"/>
      <c r="J23" s="174"/>
      <c r="K23" s="13" t="s">
        <v>37</v>
      </c>
      <c r="L23" s="109">
        <v>0</v>
      </c>
      <c r="M23" s="110" t="s">
        <v>33</v>
      </c>
    </row>
    <row r="24" spans="1:14" ht="52.5" customHeight="1" x14ac:dyDescent="0.15">
      <c r="A24" s="96">
        <v>6</v>
      </c>
      <c r="B24" s="169" t="s">
        <v>38</v>
      </c>
      <c r="C24" s="170"/>
      <c r="D24" s="170"/>
      <c r="E24" s="171"/>
      <c r="F24" s="280" t="s">
        <v>154</v>
      </c>
      <c r="G24" s="281"/>
      <c r="H24" s="281"/>
      <c r="I24" s="94">
        <v>7</v>
      </c>
      <c r="J24" s="169" t="s">
        <v>86</v>
      </c>
      <c r="K24" s="171"/>
      <c r="L24" s="282" t="s">
        <v>39</v>
      </c>
      <c r="M24" s="282"/>
      <c r="N24" s="24"/>
    </row>
    <row r="25" spans="1:14" ht="35.1" customHeight="1" x14ac:dyDescent="0.15">
      <c r="A25" s="96">
        <v>8</v>
      </c>
      <c r="B25" s="169" t="s">
        <v>87</v>
      </c>
      <c r="C25" s="170"/>
      <c r="D25" s="170"/>
      <c r="E25" s="171"/>
      <c r="F25" s="283" t="s">
        <v>88</v>
      </c>
      <c r="G25" s="283"/>
      <c r="H25" s="283"/>
      <c r="I25" s="94">
        <v>9</v>
      </c>
      <c r="J25" s="164" t="s">
        <v>89</v>
      </c>
      <c r="K25" s="164"/>
      <c r="L25" s="283" t="s">
        <v>88</v>
      </c>
      <c r="M25" s="283"/>
    </row>
    <row r="26" spans="1:14" ht="60" customHeight="1" thickBot="1" x14ac:dyDescent="0.2">
      <c r="A26" s="14">
        <v>10</v>
      </c>
      <c r="B26" s="263" t="s">
        <v>90</v>
      </c>
      <c r="C26" s="173"/>
      <c r="D26" s="173"/>
      <c r="E26" s="173"/>
      <c r="F26" s="264" t="s">
        <v>155</v>
      </c>
      <c r="G26" s="265"/>
      <c r="H26" s="265"/>
      <c r="I26" s="265"/>
      <c r="J26" s="265"/>
      <c r="K26" s="265"/>
      <c r="L26" s="265"/>
      <c r="M26" s="266"/>
      <c r="N26" s="25"/>
    </row>
    <row r="27" spans="1:14" ht="30" customHeight="1" x14ac:dyDescent="0.15">
      <c r="A27" s="267">
        <v>11</v>
      </c>
      <c r="B27" s="268" t="s">
        <v>91</v>
      </c>
      <c r="C27" s="269"/>
      <c r="D27" s="269"/>
      <c r="E27" s="269"/>
      <c r="F27" s="270" t="s">
        <v>92</v>
      </c>
      <c r="G27" s="269"/>
      <c r="H27" s="269"/>
      <c r="I27" s="271" t="s">
        <v>40</v>
      </c>
      <c r="J27" s="272"/>
      <c r="K27" s="272"/>
      <c r="L27" s="272"/>
      <c r="M27" s="272"/>
      <c r="N27" s="111"/>
    </row>
    <row r="28" spans="1:14" ht="30" customHeight="1" x14ac:dyDescent="0.15">
      <c r="A28" s="267"/>
      <c r="B28" s="168"/>
      <c r="C28" s="165"/>
      <c r="D28" s="165"/>
      <c r="E28" s="165"/>
      <c r="F28" s="168" t="s">
        <v>93</v>
      </c>
      <c r="G28" s="165"/>
      <c r="H28" s="165"/>
      <c r="I28" s="273" t="s">
        <v>156</v>
      </c>
      <c r="J28" s="274"/>
      <c r="K28" s="274"/>
      <c r="L28" s="274"/>
      <c r="M28" s="274"/>
      <c r="N28" s="111"/>
    </row>
    <row r="29" spans="1:14" ht="60" customHeight="1" thickBot="1" x14ac:dyDescent="0.2">
      <c r="A29" s="267"/>
      <c r="B29" s="182"/>
      <c r="C29" s="173"/>
      <c r="D29" s="173"/>
      <c r="E29" s="173"/>
      <c r="F29" s="275" t="s">
        <v>41</v>
      </c>
      <c r="G29" s="276"/>
      <c r="H29" s="276"/>
      <c r="I29" s="277" t="s">
        <v>157</v>
      </c>
      <c r="J29" s="278"/>
      <c r="K29" s="278"/>
      <c r="L29" s="278"/>
      <c r="M29" s="279"/>
      <c r="N29" s="111"/>
    </row>
    <row r="30" spans="1:14" ht="56.25" customHeight="1" x14ac:dyDescent="0.15">
      <c r="A30" s="12"/>
      <c r="B30" s="112"/>
      <c r="C30" s="112"/>
      <c r="D30" s="112"/>
      <c r="E30" s="112"/>
      <c r="F30" s="12"/>
      <c r="G30" s="113"/>
      <c r="H30" s="113"/>
      <c r="I30" s="12"/>
      <c r="J30" s="12"/>
      <c r="K30" s="12"/>
      <c r="L30" s="12"/>
      <c r="M30" s="12"/>
    </row>
    <row r="31" spans="1:14" ht="15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4" ht="15.7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4" ht="21.75" customHeight="1" x14ac:dyDescent="0.15"/>
    <row r="34" spans="1:14" ht="28.5" customHeight="1" x14ac:dyDescent="0.15">
      <c r="N34" s="15"/>
    </row>
    <row r="35" spans="1:14" ht="28.5" customHeight="1" x14ac:dyDescent="0.15">
      <c r="N35" s="15"/>
    </row>
    <row r="36" spans="1:14" ht="21.75" customHeight="1" x14ac:dyDescent="0.15">
      <c r="N36" s="15"/>
    </row>
    <row r="37" spans="1:14" ht="21.75" customHeight="1" x14ac:dyDescent="0.15">
      <c r="N37" s="15"/>
    </row>
    <row r="38" spans="1:14" ht="21.75" customHeight="1" x14ac:dyDescent="0.15">
      <c r="N38" s="15"/>
    </row>
    <row r="39" spans="1:14" ht="21.75" customHeight="1" x14ac:dyDescent="0.15">
      <c r="N39" s="15"/>
    </row>
    <row r="40" spans="1:14" ht="15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4" ht="18" customHeight="1" x14ac:dyDescent="0.15"/>
  </sheetData>
  <mergeCells count="64">
    <mergeCell ref="K1:M1"/>
    <mergeCell ref="A2:M2"/>
    <mergeCell ref="A4:A8"/>
    <mergeCell ref="B4:C8"/>
    <mergeCell ref="D4:F4"/>
    <mergeCell ref="G4:M4"/>
    <mergeCell ref="D5:F5"/>
    <mergeCell ref="G5:M5"/>
    <mergeCell ref="D6:F6"/>
    <mergeCell ref="G6:J6"/>
    <mergeCell ref="L6:M6"/>
    <mergeCell ref="D7:F7"/>
    <mergeCell ref="G7:M7"/>
    <mergeCell ref="D8:F8"/>
    <mergeCell ref="G8:J8"/>
    <mergeCell ref="L8:M8"/>
    <mergeCell ref="A9:A10"/>
    <mergeCell ref="B9:C10"/>
    <mergeCell ref="D9:F9"/>
    <mergeCell ref="G9:M9"/>
    <mergeCell ref="D10:F10"/>
    <mergeCell ref="G10:M10"/>
    <mergeCell ref="A11:A12"/>
    <mergeCell ref="B11:C12"/>
    <mergeCell ref="D11:F11"/>
    <mergeCell ref="G11:J11"/>
    <mergeCell ref="L11:M11"/>
    <mergeCell ref="D12:F12"/>
    <mergeCell ref="G12:M12"/>
    <mergeCell ref="B14:M14"/>
    <mergeCell ref="B16:E16"/>
    <mergeCell ref="F16:M16"/>
    <mergeCell ref="B17:E17"/>
    <mergeCell ref="F17:H17"/>
    <mergeCell ref="J17:K17"/>
    <mergeCell ref="L17:M17"/>
    <mergeCell ref="A21:A23"/>
    <mergeCell ref="B21:E23"/>
    <mergeCell ref="F21:H23"/>
    <mergeCell ref="I21:I23"/>
    <mergeCell ref="J21:J23"/>
    <mergeCell ref="A18:A20"/>
    <mergeCell ref="B18:E20"/>
    <mergeCell ref="F18:H20"/>
    <mergeCell ref="I18:I20"/>
    <mergeCell ref="J18:J20"/>
    <mergeCell ref="B24:E24"/>
    <mergeCell ref="F24:H24"/>
    <mergeCell ref="J24:K24"/>
    <mergeCell ref="L24:M24"/>
    <mergeCell ref="B25:E25"/>
    <mergeCell ref="F25:H25"/>
    <mergeCell ref="J25:K25"/>
    <mergeCell ref="L25:M25"/>
    <mergeCell ref="B26:E26"/>
    <mergeCell ref="F26:M26"/>
    <mergeCell ref="A27:A29"/>
    <mergeCell ref="B27:E29"/>
    <mergeCell ref="F27:H27"/>
    <mergeCell ref="I27:M27"/>
    <mergeCell ref="F28:H28"/>
    <mergeCell ref="I28:M28"/>
    <mergeCell ref="F29:H29"/>
    <mergeCell ref="I29:M29"/>
  </mergeCells>
  <phoneticPr fontId="5"/>
  <printOptions horizontalCentered="1" verticalCentered="1"/>
  <pageMargins left="3.937007874015748E-2" right="3.937007874015748E-2" top="3.937007874015748E-2" bottom="3.937007874015748E-2" header="1.968503937007874E-2" footer="1.968503937007874E-2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CDA8-AA3C-48AA-8C9D-A2ACD65CD569}">
  <sheetPr>
    <tabColor rgb="FFFF0000"/>
    <pageSetUpPr fitToPage="1"/>
  </sheetPr>
  <dimension ref="A1:K36"/>
  <sheetViews>
    <sheetView view="pageBreakPreview" zoomScale="90" zoomScaleNormal="100" zoomScaleSheetLayoutView="90" workbookViewId="0">
      <selection activeCell="A16" sqref="A16:J16"/>
    </sheetView>
  </sheetViews>
  <sheetFormatPr defaultRowHeight="13.5" x14ac:dyDescent="0.15"/>
  <cols>
    <col min="1" max="2" width="8.625" style="16" customWidth="1"/>
    <col min="3" max="10" width="15.625" style="16" customWidth="1"/>
    <col min="11" max="12" width="9" style="16"/>
    <col min="13" max="13" width="13.625" style="16" customWidth="1"/>
    <col min="14" max="16384" width="9" style="16"/>
  </cols>
  <sheetData>
    <row r="1" spans="1:10" ht="42.75" customHeight="1" x14ac:dyDescent="0.15"/>
    <row r="2" spans="1:10" ht="29.25" customHeight="1" x14ac:dyDescent="0.15">
      <c r="A2" s="17" t="s">
        <v>94</v>
      </c>
      <c r="B2" s="17"/>
      <c r="C2" s="18"/>
      <c r="D2" s="225" t="s">
        <v>95</v>
      </c>
      <c r="E2" s="225"/>
      <c r="F2" s="225"/>
      <c r="G2" s="225"/>
      <c r="H2" s="225"/>
      <c r="I2" s="225"/>
      <c r="J2" s="26" t="s">
        <v>96</v>
      </c>
    </row>
    <row r="3" spans="1:10" ht="20.100000000000001" customHeight="1" x14ac:dyDescent="0.15">
      <c r="A3" s="226" t="s">
        <v>43</v>
      </c>
      <c r="B3" s="227"/>
      <c r="C3" s="228" t="s">
        <v>97</v>
      </c>
      <c r="D3" s="228"/>
      <c r="E3" s="228"/>
      <c r="F3" s="228"/>
      <c r="G3" s="228" t="s">
        <v>98</v>
      </c>
      <c r="H3" s="228"/>
      <c r="I3" s="228"/>
      <c r="J3" s="229" t="s">
        <v>99</v>
      </c>
    </row>
    <row r="4" spans="1:10" ht="44.25" customHeight="1" x14ac:dyDescent="0.15">
      <c r="A4" s="19" t="s">
        <v>100</v>
      </c>
      <c r="B4" s="19" t="s">
        <v>101</v>
      </c>
      <c r="C4" s="99" t="s">
        <v>44</v>
      </c>
      <c r="D4" s="99" t="s">
        <v>45</v>
      </c>
      <c r="E4" s="20" t="s">
        <v>46</v>
      </c>
      <c r="F4" s="21" t="s">
        <v>47</v>
      </c>
      <c r="G4" s="99" t="s">
        <v>48</v>
      </c>
      <c r="H4" s="20" t="s">
        <v>49</v>
      </c>
      <c r="I4" s="21" t="s">
        <v>47</v>
      </c>
      <c r="J4" s="230"/>
    </row>
    <row r="5" spans="1:10" ht="20.25" customHeight="1" x14ac:dyDescent="0.15">
      <c r="A5" s="114" t="s">
        <v>50</v>
      </c>
      <c r="B5" s="115">
        <v>1</v>
      </c>
      <c r="C5" s="116">
        <v>5458</v>
      </c>
      <c r="D5" s="116">
        <v>2626</v>
      </c>
      <c r="E5" s="116">
        <v>0</v>
      </c>
      <c r="F5" s="117">
        <f>SUM(C5:E5)</f>
        <v>8084</v>
      </c>
      <c r="G5" s="116">
        <v>0</v>
      </c>
      <c r="H5" s="116">
        <v>2500</v>
      </c>
      <c r="I5" s="117">
        <f>SUM(G5:H5)</f>
        <v>2500</v>
      </c>
      <c r="J5" s="117">
        <f>F5-I5</f>
        <v>5584</v>
      </c>
    </row>
    <row r="6" spans="1:10" ht="20.25" customHeight="1" x14ac:dyDescent="0.15">
      <c r="A6" s="114" t="s">
        <v>51</v>
      </c>
      <c r="B6" s="115">
        <v>1</v>
      </c>
      <c r="C6" s="116">
        <v>6622</v>
      </c>
      <c r="D6" s="116">
        <v>2519</v>
      </c>
      <c r="E6" s="116">
        <v>0</v>
      </c>
      <c r="F6" s="117">
        <f t="shared" ref="F6:F16" si="0">SUM(C6:E6)</f>
        <v>9141</v>
      </c>
      <c r="G6" s="116">
        <v>0</v>
      </c>
      <c r="H6" s="116">
        <v>2500</v>
      </c>
      <c r="I6" s="117">
        <f t="shared" ref="I6:I16" si="1">SUM(G6:H6)</f>
        <v>2500</v>
      </c>
      <c r="J6" s="117">
        <f t="shared" ref="J6:J16" si="2">F6-I6</f>
        <v>6641</v>
      </c>
    </row>
    <row r="7" spans="1:10" ht="20.25" customHeight="1" x14ac:dyDescent="0.15">
      <c r="A7" s="114" t="s">
        <v>52</v>
      </c>
      <c r="B7" s="115">
        <v>1</v>
      </c>
      <c r="C7" s="116">
        <v>5526</v>
      </c>
      <c r="D7" s="116">
        <v>3035</v>
      </c>
      <c r="E7" s="116">
        <v>0</v>
      </c>
      <c r="F7" s="117">
        <f t="shared" si="0"/>
        <v>8561</v>
      </c>
      <c r="G7" s="116">
        <v>0</v>
      </c>
      <c r="H7" s="116">
        <v>2500</v>
      </c>
      <c r="I7" s="117">
        <f t="shared" si="1"/>
        <v>2500</v>
      </c>
      <c r="J7" s="117">
        <f t="shared" si="2"/>
        <v>6061</v>
      </c>
    </row>
    <row r="8" spans="1:10" ht="20.25" customHeight="1" x14ac:dyDescent="0.15">
      <c r="A8" s="114" t="s">
        <v>53</v>
      </c>
      <c r="B8" s="115">
        <v>1</v>
      </c>
      <c r="C8" s="116">
        <v>6388</v>
      </c>
      <c r="D8" s="116">
        <v>1548</v>
      </c>
      <c r="E8" s="116">
        <v>0</v>
      </c>
      <c r="F8" s="117">
        <f t="shared" si="0"/>
        <v>7936</v>
      </c>
      <c r="G8" s="116">
        <v>0</v>
      </c>
      <c r="H8" s="116">
        <v>2500</v>
      </c>
      <c r="I8" s="117">
        <f t="shared" si="1"/>
        <v>2500</v>
      </c>
      <c r="J8" s="117">
        <f t="shared" si="2"/>
        <v>5436</v>
      </c>
    </row>
    <row r="9" spans="1:10" ht="20.25" customHeight="1" x14ac:dyDescent="0.15">
      <c r="A9" s="114" t="s">
        <v>54</v>
      </c>
      <c r="B9" s="115">
        <v>1</v>
      </c>
      <c r="C9" s="116">
        <v>5388</v>
      </c>
      <c r="D9" s="116">
        <v>2557</v>
      </c>
      <c r="E9" s="116">
        <v>0</v>
      </c>
      <c r="F9" s="117">
        <f t="shared" si="0"/>
        <v>7945</v>
      </c>
      <c r="G9" s="116">
        <v>0</v>
      </c>
      <c r="H9" s="116">
        <v>2500</v>
      </c>
      <c r="I9" s="117">
        <f t="shared" si="1"/>
        <v>2500</v>
      </c>
      <c r="J9" s="117">
        <f t="shared" si="2"/>
        <v>5445</v>
      </c>
    </row>
    <row r="10" spans="1:10" ht="20.25" customHeight="1" x14ac:dyDescent="0.15">
      <c r="A10" s="114" t="s">
        <v>55</v>
      </c>
      <c r="B10" s="115">
        <v>1</v>
      </c>
      <c r="C10" s="116">
        <v>5358</v>
      </c>
      <c r="D10" s="116">
        <v>1255</v>
      </c>
      <c r="E10" s="116">
        <v>0</v>
      </c>
      <c r="F10" s="117">
        <f t="shared" si="0"/>
        <v>6613</v>
      </c>
      <c r="G10" s="116">
        <v>0</v>
      </c>
      <c r="H10" s="116">
        <v>2500</v>
      </c>
      <c r="I10" s="117">
        <f t="shared" si="1"/>
        <v>2500</v>
      </c>
      <c r="J10" s="117">
        <f t="shared" si="2"/>
        <v>4113</v>
      </c>
    </row>
    <row r="11" spans="1:10" ht="20.25" customHeight="1" x14ac:dyDescent="0.15">
      <c r="A11" s="114" t="s">
        <v>56</v>
      </c>
      <c r="B11" s="115">
        <v>1</v>
      </c>
      <c r="C11" s="116">
        <v>5985</v>
      </c>
      <c r="D11" s="116">
        <v>1100</v>
      </c>
      <c r="E11" s="116">
        <v>0</v>
      </c>
      <c r="F11" s="117">
        <f t="shared" si="0"/>
        <v>7085</v>
      </c>
      <c r="G11" s="116">
        <v>0</v>
      </c>
      <c r="H11" s="116">
        <v>2500</v>
      </c>
      <c r="I11" s="117">
        <f t="shared" si="1"/>
        <v>2500</v>
      </c>
      <c r="J11" s="117">
        <f t="shared" si="2"/>
        <v>4585</v>
      </c>
    </row>
    <row r="12" spans="1:10" ht="20.25" customHeight="1" x14ac:dyDescent="0.15">
      <c r="A12" s="114" t="s">
        <v>57</v>
      </c>
      <c r="B12" s="115">
        <v>1</v>
      </c>
      <c r="C12" s="116">
        <v>6696</v>
      </c>
      <c r="D12" s="116">
        <v>1518</v>
      </c>
      <c r="E12" s="116">
        <v>0</v>
      </c>
      <c r="F12" s="117">
        <f t="shared" si="0"/>
        <v>8214</v>
      </c>
      <c r="G12" s="116">
        <v>0</v>
      </c>
      <c r="H12" s="116">
        <v>2500</v>
      </c>
      <c r="I12" s="117">
        <f t="shared" si="1"/>
        <v>2500</v>
      </c>
      <c r="J12" s="117">
        <f t="shared" si="2"/>
        <v>5714</v>
      </c>
    </row>
    <row r="13" spans="1:10" ht="20.25" customHeight="1" x14ac:dyDescent="0.15">
      <c r="A13" s="114" t="s">
        <v>58</v>
      </c>
      <c r="B13" s="115">
        <v>1</v>
      </c>
      <c r="C13" s="116">
        <v>7984</v>
      </c>
      <c r="D13" s="116">
        <v>2365</v>
      </c>
      <c r="E13" s="116">
        <v>0</v>
      </c>
      <c r="F13" s="117">
        <f t="shared" si="0"/>
        <v>10349</v>
      </c>
      <c r="G13" s="116">
        <v>0</v>
      </c>
      <c r="H13" s="116">
        <v>2500</v>
      </c>
      <c r="I13" s="117">
        <f t="shared" si="1"/>
        <v>2500</v>
      </c>
      <c r="J13" s="117">
        <f t="shared" si="2"/>
        <v>7849</v>
      </c>
    </row>
    <row r="14" spans="1:10" ht="20.25" customHeight="1" x14ac:dyDescent="0.15">
      <c r="A14" s="114" t="s">
        <v>59</v>
      </c>
      <c r="B14" s="115">
        <v>1</v>
      </c>
      <c r="C14" s="116">
        <v>6568</v>
      </c>
      <c r="D14" s="116">
        <v>1251</v>
      </c>
      <c r="E14" s="116">
        <v>0</v>
      </c>
      <c r="F14" s="117">
        <f t="shared" si="0"/>
        <v>7819</v>
      </c>
      <c r="G14" s="116">
        <v>0</v>
      </c>
      <c r="H14" s="116">
        <v>2500</v>
      </c>
      <c r="I14" s="117">
        <f t="shared" si="1"/>
        <v>2500</v>
      </c>
      <c r="J14" s="117">
        <f t="shared" si="2"/>
        <v>5319</v>
      </c>
    </row>
    <row r="15" spans="1:10" ht="20.25" customHeight="1" x14ac:dyDescent="0.15">
      <c r="A15" s="114" t="s">
        <v>60</v>
      </c>
      <c r="B15" s="115">
        <v>1</v>
      </c>
      <c r="C15" s="116">
        <v>4985</v>
      </c>
      <c r="D15" s="116">
        <v>1478</v>
      </c>
      <c r="E15" s="116">
        <v>0</v>
      </c>
      <c r="F15" s="117">
        <f t="shared" si="0"/>
        <v>6463</v>
      </c>
      <c r="G15" s="116">
        <v>0</v>
      </c>
      <c r="H15" s="116">
        <v>2500</v>
      </c>
      <c r="I15" s="117">
        <f t="shared" si="1"/>
        <v>2500</v>
      </c>
      <c r="J15" s="117">
        <f t="shared" si="2"/>
        <v>3963</v>
      </c>
    </row>
    <row r="16" spans="1:10" ht="20.25" customHeight="1" thickBot="1" x14ac:dyDescent="0.2">
      <c r="A16" s="100" t="s">
        <v>61</v>
      </c>
      <c r="B16" s="115">
        <v>1</v>
      </c>
      <c r="C16" s="118">
        <v>6689</v>
      </c>
      <c r="D16" s="118">
        <v>925</v>
      </c>
      <c r="E16" s="116">
        <v>0</v>
      </c>
      <c r="F16" s="117">
        <f t="shared" si="0"/>
        <v>7614</v>
      </c>
      <c r="G16" s="116">
        <v>0</v>
      </c>
      <c r="H16" s="116">
        <v>2500</v>
      </c>
      <c r="I16" s="117">
        <f t="shared" si="1"/>
        <v>2500</v>
      </c>
      <c r="J16" s="117">
        <f t="shared" si="2"/>
        <v>5114</v>
      </c>
    </row>
    <row r="17" spans="1:11" ht="30" customHeight="1" thickTop="1" x14ac:dyDescent="0.15">
      <c r="A17" s="119" t="s">
        <v>47</v>
      </c>
      <c r="B17" s="120">
        <f>SUM(B5:B16)</f>
        <v>12</v>
      </c>
      <c r="C17" s="121">
        <f t="shared" ref="C17:J17" si="3">SUM(C5:C16)</f>
        <v>73647</v>
      </c>
      <c r="D17" s="121">
        <f t="shared" si="3"/>
        <v>22177</v>
      </c>
      <c r="E17" s="121">
        <f t="shared" si="3"/>
        <v>0</v>
      </c>
      <c r="F17" s="121">
        <f t="shared" si="3"/>
        <v>95824</v>
      </c>
      <c r="G17" s="121">
        <f t="shared" si="3"/>
        <v>0</v>
      </c>
      <c r="H17" s="121">
        <f t="shared" si="3"/>
        <v>30000</v>
      </c>
      <c r="I17" s="121">
        <f t="shared" si="3"/>
        <v>30000</v>
      </c>
      <c r="J17" s="122">
        <f t="shared" si="3"/>
        <v>65824</v>
      </c>
    </row>
    <row r="18" spans="1:11" ht="15" customHeight="1" x14ac:dyDescent="0.15">
      <c r="A18" s="123"/>
      <c r="B18" s="124"/>
      <c r="C18" s="125"/>
      <c r="D18" s="125"/>
      <c r="E18" s="125"/>
      <c r="F18" s="126" t="s">
        <v>42</v>
      </c>
      <c r="G18" s="27"/>
      <c r="H18" s="27"/>
      <c r="I18" s="231" t="s">
        <v>62</v>
      </c>
      <c r="J18" s="329">
        <f>ROUNDDOWN(J17,-3)</f>
        <v>65000</v>
      </c>
      <c r="K18" s="127"/>
    </row>
    <row r="19" spans="1:11" ht="23.1" customHeight="1" x14ac:dyDescent="0.15">
      <c r="A19" s="331" t="s">
        <v>63</v>
      </c>
      <c r="B19" s="128" t="s">
        <v>64</v>
      </c>
      <c r="C19" s="129" t="s">
        <v>65</v>
      </c>
      <c r="D19" s="130" t="s">
        <v>66</v>
      </c>
      <c r="E19" s="130" t="s">
        <v>67</v>
      </c>
      <c r="F19" s="333" t="s">
        <v>68</v>
      </c>
      <c r="G19" s="28"/>
      <c r="H19" s="28"/>
      <c r="I19" s="232"/>
      <c r="J19" s="330"/>
      <c r="K19" s="127"/>
    </row>
    <row r="20" spans="1:11" ht="15" customHeight="1" thickBot="1" x14ac:dyDescent="0.2">
      <c r="A20" s="332"/>
      <c r="B20" s="323" t="s">
        <v>69</v>
      </c>
      <c r="C20" s="318">
        <f>COUNTIF(B5:B16,"=1")</f>
        <v>12</v>
      </c>
      <c r="D20" s="320">
        <v>10000</v>
      </c>
      <c r="E20" s="322">
        <f>C20*D20</f>
        <v>120000</v>
      </c>
      <c r="F20" s="334"/>
      <c r="G20" s="131"/>
      <c r="H20" s="29"/>
      <c r="I20" s="30"/>
      <c r="J20" s="132" t="s">
        <v>42</v>
      </c>
    </row>
    <row r="21" spans="1:11" ht="15" customHeight="1" thickBot="1" x14ac:dyDescent="0.2">
      <c r="A21" s="332"/>
      <c r="B21" s="324"/>
      <c r="C21" s="319"/>
      <c r="D21" s="321"/>
      <c r="E21" s="322"/>
      <c r="F21" s="335"/>
      <c r="G21" s="29"/>
      <c r="H21" s="133"/>
      <c r="I21" s="221" t="s">
        <v>102</v>
      </c>
      <c r="J21" s="222"/>
    </row>
    <row r="22" spans="1:11" ht="15" customHeight="1" thickBot="1" x14ac:dyDescent="0.2">
      <c r="A22" s="332"/>
      <c r="B22" s="323" t="s">
        <v>70</v>
      </c>
      <c r="C22" s="325">
        <f>COUNTIF(B5:B16,"&gt;=2")</f>
        <v>0</v>
      </c>
      <c r="D22" s="326">
        <v>20000</v>
      </c>
      <c r="E22" s="322">
        <f>C22*D22</f>
        <v>0</v>
      </c>
      <c r="F22" s="322">
        <f>SUM(E20:E23)</f>
        <v>120000</v>
      </c>
      <c r="G22" s="29"/>
      <c r="H22" s="134"/>
      <c r="I22" s="221"/>
      <c r="J22" s="222"/>
    </row>
    <row r="23" spans="1:11" ht="15" customHeight="1" thickBot="1" x14ac:dyDescent="0.2">
      <c r="A23" s="332"/>
      <c r="B23" s="324"/>
      <c r="C23" s="325"/>
      <c r="D23" s="326"/>
      <c r="E23" s="322"/>
      <c r="F23" s="322"/>
      <c r="G23" s="29"/>
      <c r="H23" s="133"/>
      <c r="I23" s="327">
        <f>MIN(F18:J22)</f>
        <v>65000</v>
      </c>
      <c r="J23" s="328"/>
    </row>
    <row r="24" spans="1:11" ht="15" customHeight="1" thickBot="1" x14ac:dyDescent="0.2">
      <c r="A24" s="135"/>
      <c r="B24" s="136"/>
      <c r="C24" s="137"/>
      <c r="D24" s="131"/>
      <c r="E24" s="138"/>
      <c r="F24" s="131"/>
      <c r="G24" s="29"/>
      <c r="H24" s="133"/>
      <c r="I24" s="327"/>
      <c r="J24" s="328"/>
    </row>
    <row r="25" spans="1:11" x14ac:dyDescent="0.15">
      <c r="C25" s="29"/>
      <c r="D25" s="29"/>
      <c r="E25" s="29"/>
      <c r="F25" s="29"/>
      <c r="G25" s="29"/>
      <c r="H25" s="29"/>
      <c r="I25" s="29"/>
      <c r="J25" s="29"/>
    </row>
    <row r="26" spans="1:11" x14ac:dyDescent="0.15">
      <c r="C26" s="29"/>
      <c r="D26" s="29"/>
      <c r="E26" s="29"/>
      <c r="F26" s="29"/>
      <c r="G26" s="29"/>
      <c r="H26" s="29"/>
      <c r="I26" s="29"/>
      <c r="J26" s="29"/>
    </row>
    <row r="27" spans="1:11" ht="14.25" thickBot="1" x14ac:dyDescent="0.2">
      <c r="C27" s="29"/>
      <c r="D27" s="29"/>
      <c r="E27" s="29"/>
      <c r="F27" s="29"/>
      <c r="G27" s="29"/>
      <c r="H27" s="139"/>
      <c r="I27" s="140" t="s">
        <v>42</v>
      </c>
      <c r="J27" s="29"/>
    </row>
    <row r="28" spans="1:11" ht="14.25" thickBot="1" x14ac:dyDescent="0.2">
      <c r="A28" s="310" t="s">
        <v>71</v>
      </c>
      <c r="B28" s="311"/>
      <c r="C28" s="204" t="s">
        <v>72</v>
      </c>
      <c r="D28" s="97" t="s">
        <v>103</v>
      </c>
      <c r="E28" s="97" t="s">
        <v>104</v>
      </c>
      <c r="F28" s="141" t="s">
        <v>73</v>
      </c>
      <c r="G28" s="312" t="s">
        <v>74</v>
      </c>
      <c r="H28" s="207" t="s">
        <v>105</v>
      </c>
      <c r="I28" s="208"/>
      <c r="J28" s="29"/>
    </row>
    <row r="29" spans="1:11" ht="30" customHeight="1" thickBot="1" x14ac:dyDescent="0.2">
      <c r="A29" s="311"/>
      <c r="B29" s="311"/>
      <c r="C29" s="205"/>
      <c r="D29" s="31" t="s">
        <v>75</v>
      </c>
      <c r="E29" s="31" t="s">
        <v>76</v>
      </c>
      <c r="F29" s="142" t="s">
        <v>77</v>
      </c>
      <c r="G29" s="312"/>
      <c r="H29" s="207"/>
      <c r="I29" s="208"/>
      <c r="J29" s="29"/>
    </row>
    <row r="30" spans="1:11" ht="28.5" customHeight="1" thickBot="1" x14ac:dyDescent="0.2">
      <c r="A30" s="311"/>
      <c r="B30" s="311"/>
      <c r="C30" s="98">
        <v>200000</v>
      </c>
      <c r="D30" s="143">
        <v>49860</v>
      </c>
      <c r="E30" s="143">
        <v>0</v>
      </c>
      <c r="F30" s="144">
        <f>D30-E30</f>
        <v>49860</v>
      </c>
      <c r="G30" s="145">
        <f>ROUNDDOWN(F30,-3)</f>
        <v>49000</v>
      </c>
      <c r="H30" s="313">
        <f>IF(G30&lt;C30,G30,C30)</f>
        <v>49000</v>
      </c>
      <c r="I30" s="314"/>
      <c r="J30" s="29"/>
    </row>
    <row r="31" spans="1:11" ht="20.100000000000001" customHeight="1" x14ac:dyDescent="0.15">
      <c r="C31" s="29"/>
      <c r="D31" s="29"/>
      <c r="E31" s="29"/>
      <c r="F31" s="29"/>
      <c r="G31" s="29"/>
      <c r="H31" s="29"/>
      <c r="I31" s="29"/>
      <c r="J31" s="29"/>
    </row>
    <row r="32" spans="1:11" ht="20.100000000000001" customHeight="1" x14ac:dyDescent="0.15">
      <c r="A32" s="146" t="s">
        <v>106</v>
      </c>
      <c r="C32" s="29"/>
      <c r="D32" s="29"/>
      <c r="E32" s="29"/>
      <c r="F32" s="29"/>
      <c r="G32" s="29"/>
      <c r="H32" s="29"/>
      <c r="I32" s="29"/>
      <c r="J32" s="29"/>
    </row>
    <row r="33" spans="1:10" ht="20.100000000000001" customHeight="1" x14ac:dyDescent="0.15">
      <c r="A33" s="146" t="s">
        <v>107</v>
      </c>
    </row>
    <row r="34" spans="1:10" ht="20.100000000000001" customHeight="1" x14ac:dyDescent="0.15">
      <c r="A34" s="146" t="s">
        <v>108</v>
      </c>
    </row>
    <row r="35" spans="1:10" x14ac:dyDescent="0.15">
      <c r="H35" s="315" t="s">
        <v>3</v>
      </c>
      <c r="I35" s="317" t="s">
        <v>141</v>
      </c>
      <c r="J35" s="317"/>
    </row>
    <row r="36" spans="1:10" x14ac:dyDescent="0.15">
      <c r="H36" s="316"/>
      <c r="I36" s="317"/>
      <c r="J36" s="317"/>
    </row>
  </sheetData>
  <mergeCells count="27">
    <mergeCell ref="I18:I19"/>
    <mergeCell ref="J18:J19"/>
    <mergeCell ref="A19:A23"/>
    <mergeCell ref="F19:F21"/>
    <mergeCell ref="B20:B21"/>
    <mergeCell ref="D2:I2"/>
    <mergeCell ref="A3:B3"/>
    <mergeCell ref="C3:F3"/>
    <mergeCell ref="G3:I3"/>
    <mergeCell ref="J3:J4"/>
    <mergeCell ref="B22:B23"/>
    <mergeCell ref="C22:C23"/>
    <mergeCell ref="D22:D23"/>
    <mergeCell ref="E22:E23"/>
    <mergeCell ref="F22:F23"/>
    <mergeCell ref="H35:H36"/>
    <mergeCell ref="I35:J36"/>
    <mergeCell ref="C20:C21"/>
    <mergeCell ref="D20:D21"/>
    <mergeCell ref="E20:E21"/>
    <mergeCell ref="I21:J22"/>
    <mergeCell ref="I23:J24"/>
    <mergeCell ref="A28:B30"/>
    <mergeCell ref="C28:C29"/>
    <mergeCell ref="G28:G29"/>
    <mergeCell ref="H28:I29"/>
    <mergeCell ref="H30:I30"/>
  </mergeCells>
  <phoneticPr fontId="5"/>
  <printOptions horizontalCentered="1"/>
  <pageMargins left="0.9055118110236221" right="0.70866141732283472" top="0.35433070866141736" bottom="0.35433070866141736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E4E6-3B67-4E84-BFDE-4EC78224B8BD}">
  <sheetPr>
    <tabColor rgb="FFFF0000"/>
  </sheetPr>
  <dimension ref="A1:G66"/>
  <sheetViews>
    <sheetView view="pageBreakPreview" zoomScale="70" zoomScaleNormal="100" zoomScaleSheetLayoutView="70" workbookViewId="0">
      <selection activeCell="A16" sqref="A16:J16"/>
    </sheetView>
  </sheetViews>
  <sheetFormatPr defaultRowHeight="13.5" x14ac:dyDescent="0.15"/>
  <cols>
    <col min="1" max="2" width="8.625" style="16" customWidth="1"/>
    <col min="3" max="3" width="20.625" style="16" customWidth="1"/>
    <col min="4" max="5" width="28.625" style="16" customWidth="1"/>
    <col min="6" max="7" width="10.625" style="16" customWidth="1"/>
    <col min="8" max="16384" width="9" style="16"/>
  </cols>
  <sheetData>
    <row r="1" spans="1:7" ht="14.25" customHeight="1" x14ac:dyDescent="0.15"/>
    <row r="2" spans="1:7" ht="40.5" customHeight="1" x14ac:dyDescent="0.15">
      <c r="A2" s="17" t="s">
        <v>109</v>
      </c>
      <c r="B2" s="33"/>
      <c r="C2" s="336" t="s">
        <v>110</v>
      </c>
      <c r="D2" s="336"/>
      <c r="E2" s="336"/>
      <c r="F2" s="33"/>
      <c r="G2" s="33"/>
    </row>
    <row r="3" spans="1:7" ht="44.25" customHeight="1" x14ac:dyDescent="0.15">
      <c r="A3" s="19" t="s">
        <v>100</v>
      </c>
      <c r="B3" s="19" t="s">
        <v>111</v>
      </c>
      <c r="C3" s="99" t="s">
        <v>112</v>
      </c>
      <c r="D3" s="255" t="s">
        <v>113</v>
      </c>
      <c r="E3" s="256"/>
      <c r="F3" s="34" t="s">
        <v>114</v>
      </c>
      <c r="G3" s="35" t="s">
        <v>115</v>
      </c>
    </row>
    <row r="4" spans="1:7" ht="30" customHeight="1" x14ac:dyDescent="0.15">
      <c r="A4" s="245" t="s">
        <v>50</v>
      </c>
      <c r="B4" s="36" t="s">
        <v>158</v>
      </c>
      <c r="C4" s="147" t="s">
        <v>159</v>
      </c>
      <c r="D4" s="337" t="s">
        <v>160</v>
      </c>
      <c r="E4" s="249"/>
      <c r="F4" s="147" t="s">
        <v>161</v>
      </c>
      <c r="G4" s="148" t="s">
        <v>162</v>
      </c>
    </row>
    <row r="5" spans="1:7" ht="30" customHeight="1" x14ac:dyDescent="0.15">
      <c r="A5" s="246"/>
      <c r="B5" s="37" t="s">
        <v>163</v>
      </c>
      <c r="C5" s="149" t="s">
        <v>159</v>
      </c>
      <c r="D5" s="338" t="s">
        <v>164</v>
      </c>
      <c r="E5" s="251"/>
      <c r="F5" s="149" t="s">
        <v>165</v>
      </c>
      <c r="G5" s="150" t="s">
        <v>166</v>
      </c>
    </row>
    <row r="6" spans="1:7" ht="30" customHeight="1" x14ac:dyDescent="0.15">
      <c r="A6" s="246"/>
      <c r="B6" s="37"/>
      <c r="C6" s="38"/>
      <c r="D6" s="250"/>
      <c r="E6" s="251"/>
      <c r="F6" s="38"/>
      <c r="G6" s="39"/>
    </row>
    <row r="7" spans="1:7" ht="30" customHeight="1" x14ac:dyDescent="0.15">
      <c r="A7" s="246"/>
      <c r="B7" s="37"/>
      <c r="C7" s="38"/>
      <c r="D7" s="250"/>
      <c r="E7" s="251"/>
      <c r="F7" s="38"/>
      <c r="G7" s="39"/>
    </row>
    <row r="8" spans="1:7" ht="30" customHeight="1" x14ac:dyDescent="0.15">
      <c r="A8" s="247"/>
      <c r="B8" s="40"/>
      <c r="C8" s="41"/>
      <c r="D8" s="252"/>
      <c r="E8" s="253"/>
      <c r="F8" s="41"/>
      <c r="G8" s="42"/>
    </row>
    <row r="9" spans="1:7" ht="30" customHeight="1" x14ac:dyDescent="0.15">
      <c r="A9" s="245" t="s">
        <v>116</v>
      </c>
      <c r="B9" s="36"/>
      <c r="C9" s="43"/>
      <c r="D9" s="248"/>
      <c r="E9" s="249"/>
      <c r="F9" s="43"/>
      <c r="G9" s="44"/>
    </row>
    <row r="10" spans="1:7" ht="30" customHeight="1" x14ac:dyDescent="0.15">
      <c r="A10" s="246"/>
      <c r="B10" s="37"/>
      <c r="C10" s="38"/>
      <c r="D10" s="250"/>
      <c r="E10" s="251"/>
      <c r="F10" s="38"/>
      <c r="G10" s="39"/>
    </row>
    <row r="11" spans="1:7" ht="30" customHeight="1" x14ac:dyDescent="0.15">
      <c r="A11" s="246"/>
      <c r="B11" s="37"/>
      <c r="C11" s="38"/>
      <c r="D11" s="250"/>
      <c r="E11" s="251"/>
      <c r="F11" s="38"/>
      <c r="G11" s="39"/>
    </row>
    <row r="12" spans="1:7" ht="30" customHeight="1" x14ac:dyDescent="0.15">
      <c r="A12" s="246"/>
      <c r="B12" s="37"/>
      <c r="C12" s="38"/>
      <c r="D12" s="250"/>
      <c r="E12" s="251"/>
      <c r="F12" s="38"/>
      <c r="G12" s="39"/>
    </row>
    <row r="13" spans="1:7" ht="30" customHeight="1" x14ac:dyDescent="0.15">
      <c r="A13" s="247"/>
      <c r="B13" s="40"/>
      <c r="C13" s="41"/>
      <c r="D13" s="252"/>
      <c r="E13" s="253"/>
      <c r="F13" s="41"/>
      <c r="G13" s="42"/>
    </row>
    <row r="14" spans="1:7" ht="30" customHeight="1" x14ac:dyDescent="0.15">
      <c r="A14" s="245" t="s">
        <v>52</v>
      </c>
      <c r="B14" s="36"/>
      <c r="C14" s="43"/>
      <c r="D14" s="248"/>
      <c r="E14" s="249"/>
      <c r="F14" s="43"/>
      <c r="G14" s="44"/>
    </row>
    <row r="15" spans="1:7" ht="30" customHeight="1" x14ac:dyDescent="0.15">
      <c r="A15" s="246"/>
      <c r="B15" s="37"/>
      <c r="C15" s="38"/>
      <c r="D15" s="250"/>
      <c r="E15" s="251"/>
      <c r="F15" s="38"/>
      <c r="G15" s="39"/>
    </row>
    <row r="16" spans="1:7" ht="30" customHeight="1" x14ac:dyDescent="0.15">
      <c r="A16" s="246"/>
      <c r="B16" s="37"/>
      <c r="C16" s="38"/>
      <c r="D16" s="250"/>
      <c r="E16" s="251"/>
      <c r="F16" s="38"/>
      <c r="G16" s="39"/>
    </row>
    <row r="17" spans="1:7" ht="30" customHeight="1" x14ac:dyDescent="0.15">
      <c r="A17" s="246"/>
      <c r="B17" s="37"/>
      <c r="C17" s="38"/>
      <c r="D17" s="250"/>
      <c r="E17" s="251"/>
      <c r="F17" s="38"/>
      <c r="G17" s="39"/>
    </row>
    <row r="18" spans="1:7" ht="30" customHeight="1" x14ac:dyDescent="0.15">
      <c r="A18" s="247"/>
      <c r="B18" s="40"/>
      <c r="C18" s="41"/>
      <c r="D18" s="252"/>
      <c r="E18" s="253"/>
      <c r="F18" s="41"/>
      <c r="G18" s="42"/>
    </row>
    <row r="19" spans="1:7" ht="30" customHeight="1" x14ac:dyDescent="0.15">
      <c r="A19" s="245" t="s">
        <v>53</v>
      </c>
      <c r="B19" s="36"/>
      <c r="C19" s="43"/>
      <c r="D19" s="248"/>
      <c r="E19" s="249"/>
      <c r="F19" s="43"/>
      <c r="G19" s="44"/>
    </row>
    <row r="20" spans="1:7" ht="30" customHeight="1" x14ac:dyDescent="0.15">
      <c r="A20" s="246"/>
      <c r="B20" s="37"/>
      <c r="C20" s="38"/>
      <c r="D20" s="250"/>
      <c r="E20" s="251"/>
      <c r="F20" s="38"/>
      <c r="G20" s="39"/>
    </row>
    <row r="21" spans="1:7" ht="30" customHeight="1" x14ac:dyDescent="0.15">
      <c r="A21" s="246"/>
      <c r="B21" s="37"/>
      <c r="C21" s="38"/>
      <c r="D21" s="250"/>
      <c r="E21" s="251"/>
      <c r="F21" s="38"/>
      <c r="G21" s="39"/>
    </row>
    <row r="22" spans="1:7" ht="30" customHeight="1" x14ac:dyDescent="0.15">
      <c r="A22" s="246"/>
      <c r="B22" s="37"/>
      <c r="C22" s="38"/>
      <c r="D22" s="250"/>
      <c r="E22" s="251"/>
      <c r="F22" s="38"/>
      <c r="G22" s="39"/>
    </row>
    <row r="23" spans="1:7" ht="30" customHeight="1" x14ac:dyDescent="0.15">
      <c r="A23" s="247"/>
      <c r="B23" s="40"/>
      <c r="C23" s="41"/>
      <c r="D23" s="252"/>
      <c r="E23" s="253"/>
      <c r="F23" s="41"/>
      <c r="G23" s="42"/>
    </row>
    <row r="24" spans="1:7" ht="30" customHeight="1" x14ac:dyDescent="0.15">
      <c r="A24" s="245" t="s">
        <v>54</v>
      </c>
      <c r="B24" s="36"/>
      <c r="C24" s="43"/>
      <c r="D24" s="248"/>
      <c r="E24" s="249"/>
      <c r="F24" s="43"/>
      <c r="G24" s="44"/>
    </row>
    <row r="25" spans="1:7" ht="30" customHeight="1" x14ac:dyDescent="0.15">
      <c r="A25" s="246"/>
      <c r="B25" s="37"/>
      <c r="C25" s="38"/>
      <c r="D25" s="250"/>
      <c r="E25" s="251"/>
      <c r="F25" s="38"/>
      <c r="G25" s="39"/>
    </row>
    <row r="26" spans="1:7" ht="30" customHeight="1" x14ac:dyDescent="0.15">
      <c r="A26" s="246"/>
      <c r="B26" s="37"/>
      <c r="C26" s="38"/>
      <c r="D26" s="250"/>
      <c r="E26" s="251"/>
      <c r="F26" s="38"/>
      <c r="G26" s="39"/>
    </row>
    <row r="27" spans="1:7" ht="30" customHeight="1" x14ac:dyDescent="0.15">
      <c r="A27" s="246"/>
      <c r="B27" s="37"/>
      <c r="C27" s="38"/>
      <c r="D27" s="250"/>
      <c r="E27" s="251"/>
      <c r="F27" s="38"/>
      <c r="G27" s="39"/>
    </row>
    <row r="28" spans="1:7" ht="30" customHeight="1" x14ac:dyDescent="0.15">
      <c r="A28" s="247"/>
      <c r="B28" s="40"/>
      <c r="C28" s="41"/>
      <c r="D28" s="252"/>
      <c r="E28" s="253"/>
      <c r="F28" s="41"/>
      <c r="G28" s="42"/>
    </row>
    <row r="29" spans="1:7" ht="30" customHeight="1" x14ac:dyDescent="0.15">
      <c r="A29" s="245" t="s">
        <v>55</v>
      </c>
      <c r="B29" s="36"/>
      <c r="C29" s="43"/>
      <c r="D29" s="248"/>
      <c r="E29" s="249"/>
      <c r="F29" s="43"/>
      <c r="G29" s="44"/>
    </row>
    <row r="30" spans="1:7" ht="30" customHeight="1" x14ac:dyDescent="0.15">
      <c r="A30" s="246"/>
      <c r="B30" s="37"/>
      <c r="C30" s="38"/>
      <c r="D30" s="250"/>
      <c r="E30" s="251"/>
      <c r="F30" s="38"/>
      <c r="G30" s="39"/>
    </row>
    <row r="31" spans="1:7" ht="30" customHeight="1" x14ac:dyDescent="0.15">
      <c r="A31" s="246"/>
      <c r="B31" s="37"/>
      <c r="C31" s="38"/>
      <c r="D31" s="250"/>
      <c r="E31" s="251"/>
      <c r="F31" s="38"/>
      <c r="G31" s="39"/>
    </row>
    <row r="32" spans="1:7" ht="30" customHeight="1" x14ac:dyDescent="0.15">
      <c r="A32" s="246"/>
      <c r="B32" s="37"/>
      <c r="C32" s="38"/>
      <c r="D32" s="250"/>
      <c r="E32" s="251"/>
      <c r="F32" s="38"/>
      <c r="G32" s="39"/>
    </row>
    <row r="33" spans="1:7" ht="30" customHeight="1" x14ac:dyDescent="0.15">
      <c r="A33" s="247"/>
      <c r="B33" s="40"/>
      <c r="C33" s="41"/>
      <c r="D33" s="252"/>
      <c r="E33" s="253"/>
      <c r="F33" s="41"/>
      <c r="G33" s="42"/>
    </row>
    <row r="34" spans="1:7" ht="30" customHeight="1" x14ac:dyDescent="0.15">
      <c r="A34" s="245" t="s">
        <v>117</v>
      </c>
      <c r="B34" s="36"/>
      <c r="C34" s="43"/>
      <c r="D34" s="248"/>
      <c r="E34" s="249"/>
      <c r="F34" s="43"/>
      <c r="G34" s="44"/>
    </row>
    <row r="35" spans="1:7" ht="30" customHeight="1" x14ac:dyDescent="0.15">
      <c r="A35" s="246"/>
      <c r="B35" s="37"/>
      <c r="C35" s="38"/>
      <c r="D35" s="250"/>
      <c r="E35" s="251"/>
      <c r="F35" s="38"/>
      <c r="G35" s="39"/>
    </row>
    <row r="36" spans="1:7" ht="30" customHeight="1" x14ac:dyDescent="0.15">
      <c r="A36" s="246"/>
      <c r="B36" s="37"/>
      <c r="C36" s="38"/>
      <c r="D36" s="250"/>
      <c r="E36" s="251"/>
      <c r="F36" s="38"/>
      <c r="G36" s="39"/>
    </row>
    <row r="37" spans="1:7" ht="30" customHeight="1" x14ac:dyDescent="0.15">
      <c r="A37" s="246"/>
      <c r="B37" s="37"/>
      <c r="C37" s="38"/>
      <c r="D37" s="250"/>
      <c r="E37" s="251"/>
      <c r="F37" s="38"/>
      <c r="G37" s="39"/>
    </row>
    <row r="38" spans="1:7" ht="30" customHeight="1" x14ac:dyDescent="0.15">
      <c r="A38" s="247"/>
      <c r="B38" s="40"/>
      <c r="C38" s="41"/>
      <c r="D38" s="252"/>
      <c r="E38" s="253"/>
      <c r="F38" s="41"/>
      <c r="G38" s="42"/>
    </row>
    <row r="39" spans="1:7" ht="30" customHeight="1" x14ac:dyDescent="0.15">
      <c r="A39" s="245" t="s">
        <v>118</v>
      </c>
      <c r="B39" s="36"/>
      <c r="C39" s="43"/>
      <c r="D39" s="248"/>
      <c r="E39" s="249"/>
      <c r="F39" s="43"/>
      <c r="G39" s="44"/>
    </row>
    <row r="40" spans="1:7" ht="30" customHeight="1" x14ac:dyDescent="0.15">
      <c r="A40" s="246"/>
      <c r="B40" s="37"/>
      <c r="C40" s="38"/>
      <c r="D40" s="250"/>
      <c r="E40" s="251"/>
      <c r="F40" s="38"/>
      <c r="G40" s="39"/>
    </row>
    <row r="41" spans="1:7" ht="30" customHeight="1" x14ac:dyDescent="0.15">
      <c r="A41" s="246"/>
      <c r="B41" s="37"/>
      <c r="C41" s="38"/>
      <c r="D41" s="250"/>
      <c r="E41" s="251"/>
      <c r="F41" s="38"/>
      <c r="G41" s="39"/>
    </row>
    <row r="42" spans="1:7" ht="30" customHeight="1" x14ac:dyDescent="0.15">
      <c r="A42" s="246"/>
      <c r="B42" s="37"/>
      <c r="C42" s="38"/>
      <c r="D42" s="250"/>
      <c r="E42" s="251"/>
      <c r="F42" s="38"/>
      <c r="G42" s="39"/>
    </row>
    <row r="43" spans="1:7" ht="30" customHeight="1" x14ac:dyDescent="0.15">
      <c r="A43" s="247"/>
      <c r="B43" s="40"/>
      <c r="C43" s="41"/>
      <c r="D43" s="252"/>
      <c r="E43" s="253"/>
      <c r="F43" s="41"/>
      <c r="G43" s="42"/>
    </row>
    <row r="44" spans="1:7" ht="30" customHeight="1" x14ac:dyDescent="0.15">
      <c r="A44" s="245" t="s">
        <v>119</v>
      </c>
      <c r="B44" s="36"/>
      <c r="C44" s="43"/>
      <c r="D44" s="248"/>
      <c r="E44" s="249"/>
      <c r="F44" s="43"/>
      <c r="G44" s="44"/>
    </row>
    <row r="45" spans="1:7" ht="30" customHeight="1" x14ac:dyDescent="0.15">
      <c r="A45" s="246"/>
      <c r="B45" s="37"/>
      <c r="C45" s="38"/>
      <c r="D45" s="250"/>
      <c r="E45" s="251"/>
      <c r="F45" s="38"/>
      <c r="G45" s="39"/>
    </row>
    <row r="46" spans="1:7" ht="30" customHeight="1" x14ac:dyDescent="0.15">
      <c r="A46" s="246"/>
      <c r="B46" s="37"/>
      <c r="C46" s="38"/>
      <c r="D46" s="250"/>
      <c r="E46" s="251"/>
      <c r="F46" s="38"/>
      <c r="G46" s="39"/>
    </row>
    <row r="47" spans="1:7" ht="30" customHeight="1" x14ac:dyDescent="0.15">
      <c r="A47" s="246"/>
      <c r="B47" s="37"/>
      <c r="C47" s="38"/>
      <c r="D47" s="250"/>
      <c r="E47" s="251"/>
      <c r="F47" s="38"/>
      <c r="G47" s="39"/>
    </row>
    <row r="48" spans="1:7" ht="30" customHeight="1" x14ac:dyDescent="0.15">
      <c r="A48" s="247"/>
      <c r="B48" s="40"/>
      <c r="C48" s="41"/>
      <c r="D48" s="252"/>
      <c r="E48" s="253"/>
      <c r="F48" s="41"/>
      <c r="G48" s="42"/>
    </row>
    <row r="49" spans="1:7" ht="30" customHeight="1" x14ac:dyDescent="0.15">
      <c r="A49" s="245" t="s">
        <v>120</v>
      </c>
      <c r="B49" s="36"/>
      <c r="C49" s="43"/>
      <c r="D49" s="248"/>
      <c r="E49" s="249"/>
      <c r="F49" s="43"/>
      <c r="G49" s="44"/>
    </row>
    <row r="50" spans="1:7" ht="30" customHeight="1" x14ac:dyDescent="0.15">
      <c r="A50" s="246"/>
      <c r="B50" s="37"/>
      <c r="C50" s="38"/>
      <c r="D50" s="250"/>
      <c r="E50" s="251"/>
      <c r="F50" s="38"/>
      <c r="G50" s="39"/>
    </row>
    <row r="51" spans="1:7" ht="30" customHeight="1" x14ac:dyDescent="0.15">
      <c r="A51" s="246"/>
      <c r="B51" s="37"/>
      <c r="C51" s="38"/>
      <c r="D51" s="250"/>
      <c r="E51" s="251"/>
      <c r="F51" s="38"/>
      <c r="G51" s="39"/>
    </row>
    <row r="52" spans="1:7" ht="30" customHeight="1" x14ac:dyDescent="0.15">
      <c r="A52" s="246"/>
      <c r="B52" s="37"/>
      <c r="C52" s="38"/>
      <c r="D52" s="250"/>
      <c r="E52" s="251"/>
      <c r="F52" s="38"/>
      <c r="G52" s="39"/>
    </row>
    <row r="53" spans="1:7" ht="30" customHeight="1" x14ac:dyDescent="0.15">
      <c r="A53" s="247"/>
      <c r="B53" s="40"/>
      <c r="C53" s="41"/>
      <c r="D53" s="252"/>
      <c r="E53" s="253"/>
      <c r="F53" s="41"/>
      <c r="G53" s="42"/>
    </row>
    <row r="54" spans="1:7" ht="30" customHeight="1" x14ac:dyDescent="0.15">
      <c r="A54" s="245" t="s">
        <v>121</v>
      </c>
      <c r="B54" s="36"/>
      <c r="C54" s="43"/>
      <c r="D54" s="248"/>
      <c r="E54" s="249"/>
      <c r="F54" s="43"/>
      <c r="G54" s="44"/>
    </row>
    <row r="55" spans="1:7" ht="30" customHeight="1" x14ac:dyDescent="0.15">
      <c r="A55" s="246"/>
      <c r="B55" s="37"/>
      <c r="C55" s="38"/>
      <c r="D55" s="250"/>
      <c r="E55" s="251"/>
      <c r="F55" s="38"/>
      <c r="G55" s="39"/>
    </row>
    <row r="56" spans="1:7" ht="30" customHeight="1" x14ac:dyDescent="0.15">
      <c r="A56" s="246"/>
      <c r="B56" s="37"/>
      <c r="C56" s="38"/>
      <c r="D56" s="250"/>
      <c r="E56" s="251"/>
      <c r="F56" s="38"/>
      <c r="G56" s="39"/>
    </row>
    <row r="57" spans="1:7" ht="30" customHeight="1" x14ac:dyDescent="0.15">
      <c r="A57" s="246"/>
      <c r="B57" s="37"/>
      <c r="C57" s="38"/>
      <c r="D57" s="250"/>
      <c r="E57" s="251"/>
      <c r="F57" s="38"/>
      <c r="G57" s="39"/>
    </row>
    <row r="58" spans="1:7" ht="30" customHeight="1" x14ac:dyDescent="0.15">
      <c r="A58" s="247"/>
      <c r="B58" s="40"/>
      <c r="C58" s="41"/>
      <c r="D58" s="252"/>
      <c r="E58" s="253"/>
      <c r="F58" s="41"/>
      <c r="G58" s="42"/>
    </row>
    <row r="59" spans="1:7" ht="30" customHeight="1" x14ac:dyDescent="0.15">
      <c r="A59" s="245" t="s">
        <v>122</v>
      </c>
      <c r="B59" s="36"/>
      <c r="C59" s="43"/>
      <c r="D59" s="248"/>
      <c r="E59" s="249"/>
      <c r="F59" s="43"/>
      <c r="G59" s="44"/>
    </row>
    <row r="60" spans="1:7" ht="30" customHeight="1" x14ac:dyDescent="0.15">
      <c r="A60" s="246"/>
      <c r="B60" s="37"/>
      <c r="C60" s="38"/>
      <c r="D60" s="250"/>
      <c r="E60" s="251"/>
      <c r="F60" s="38"/>
      <c r="G60" s="39"/>
    </row>
    <row r="61" spans="1:7" ht="30" customHeight="1" x14ac:dyDescent="0.15">
      <c r="A61" s="246"/>
      <c r="B61" s="37"/>
      <c r="C61" s="38"/>
      <c r="D61" s="250"/>
      <c r="E61" s="251"/>
      <c r="F61" s="38"/>
      <c r="G61" s="39"/>
    </row>
    <row r="62" spans="1:7" ht="30" customHeight="1" x14ac:dyDescent="0.15">
      <c r="A62" s="246"/>
      <c r="B62" s="37"/>
      <c r="C62" s="38"/>
      <c r="D62" s="250"/>
      <c r="E62" s="251"/>
      <c r="F62" s="38"/>
      <c r="G62" s="39"/>
    </row>
    <row r="63" spans="1:7" ht="30" customHeight="1" x14ac:dyDescent="0.15">
      <c r="A63" s="247"/>
      <c r="B63" s="40"/>
      <c r="C63" s="41"/>
      <c r="D63" s="252"/>
      <c r="E63" s="253"/>
      <c r="F63" s="41"/>
      <c r="G63" s="42"/>
    </row>
    <row r="65" spans="1:5" x14ac:dyDescent="0.15">
      <c r="A65" s="244" t="s">
        <v>3</v>
      </c>
      <c r="B65" s="244"/>
      <c r="C65" s="317" t="s">
        <v>141</v>
      </c>
      <c r="D65" s="317"/>
      <c r="E65" s="22"/>
    </row>
    <row r="66" spans="1:5" x14ac:dyDescent="0.15">
      <c r="A66" s="244"/>
      <c r="B66" s="244"/>
      <c r="C66" s="317"/>
      <c r="D66" s="317"/>
      <c r="E66" s="22"/>
    </row>
  </sheetData>
  <mergeCells count="76">
    <mergeCell ref="C2:E2"/>
    <mergeCell ref="D3:E3"/>
    <mergeCell ref="A4:A8"/>
    <mergeCell ref="D4:E4"/>
    <mergeCell ref="D5:E5"/>
    <mergeCell ref="D6:E6"/>
    <mergeCell ref="D7:E7"/>
    <mergeCell ref="D8:E8"/>
    <mergeCell ref="A9:A13"/>
    <mergeCell ref="D9:E9"/>
    <mergeCell ref="D10:E10"/>
    <mergeCell ref="D11:E11"/>
    <mergeCell ref="D12:E12"/>
    <mergeCell ref="D13:E13"/>
    <mergeCell ref="A14:A18"/>
    <mergeCell ref="D14:E14"/>
    <mergeCell ref="D15:E15"/>
    <mergeCell ref="D16:E16"/>
    <mergeCell ref="D17:E17"/>
    <mergeCell ref="D18:E18"/>
    <mergeCell ref="A19:A23"/>
    <mergeCell ref="D19:E19"/>
    <mergeCell ref="D20:E20"/>
    <mergeCell ref="D21:E21"/>
    <mergeCell ref="D22:E22"/>
    <mergeCell ref="D23:E23"/>
    <mergeCell ref="A24:A28"/>
    <mergeCell ref="D24:E24"/>
    <mergeCell ref="D25:E25"/>
    <mergeCell ref="D26:E26"/>
    <mergeCell ref="D27:E27"/>
    <mergeCell ref="D28:E28"/>
    <mergeCell ref="A29:A33"/>
    <mergeCell ref="D29:E29"/>
    <mergeCell ref="D30:E30"/>
    <mergeCell ref="D31:E31"/>
    <mergeCell ref="D32:E32"/>
    <mergeCell ref="D33:E33"/>
    <mergeCell ref="A34:A38"/>
    <mergeCell ref="D34:E34"/>
    <mergeCell ref="D35:E35"/>
    <mergeCell ref="D36:E36"/>
    <mergeCell ref="D37:E37"/>
    <mergeCell ref="D38:E38"/>
    <mergeCell ref="A39:A43"/>
    <mergeCell ref="D39:E39"/>
    <mergeCell ref="D40:E40"/>
    <mergeCell ref="D41:E41"/>
    <mergeCell ref="D42:E42"/>
    <mergeCell ref="D43:E43"/>
    <mergeCell ref="A44:A48"/>
    <mergeCell ref="D44:E44"/>
    <mergeCell ref="D45:E45"/>
    <mergeCell ref="D46:E46"/>
    <mergeCell ref="D47:E47"/>
    <mergeCell ref="D48:E48"/>
    <mergeCell ref="A49:A53"/>
    <mergeCell ref="D49:E49"/>
    <mergeCell ref="D50:E50"/>
    <mergeCell ref="D51:E51"/>
    <mergeCell ref="D52:E52"/>
    <mergeCell ref="D53:E53"/>
    <mergeCell ref="A54:A58"/>
    <mergeCell ref="D54:E54"/>
    <mergeCell ref="D55:E55"/>
    <mergeCell ref="D56:E56"/>
    <mergeCell ref="D57:E57"/>
    <mergeCell ref="D58:E58"/>
    <mergeCell ref="A65:B66"/>
    <mergeCell ref="C65:D66"/>
    <mergeCell ref="A59:A63"/>
    <mergeCell ref="D59:E59"/>
    <mergeCell ref="D60:E60"/>
    <mergeCell ref="D61:E61"/>
    <mergeCell ref="D62:E62"/>
    <mergeCell ref="D63:E63"/>
  </mergeCells>
  <phoneticPr fontId="5"/>
  <printOptions horizontalCentered="1"/>
  <pageMargins left="0.51181102362204722" right="0.31496062992125984" top="0.35433070866141736" bottom="0.35433070866141736" header="0.31496062992125984" footer="0.31496062992125984"/>
  <pageSetup paperSize="9" scale="80" orientation="portrait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第７号様式（実績報告） </vt:lpstr>
      <vt:lpstr>➂別紙３　事業実績報告書</vt:lpstr>
      <vt:lpstr>➃別紙４　補助金確定額算出表</vt:lpstr>
      <vt:lpstr>➄別紙５　実施状況報告書</vt:lpstr>
      <vt:lpstr>領収書添付用紙</vt:lpstr>
      <vt:lpstr>【記入例】第７号様式（実績報告）</vt:lpstr>
      <vt:lpstr>【記入例】➂別紙３　事業実績報告書 </vt:lpstr>
      <vt:lpstr>【記入例】➃別紙４　補助金確定額算出表</vt:lpstr>
      <vt:lpstr>【記入例】➄別紙５　実施状況報告書</vt:lpstr>
      <vt:lpstr>【記入例】領収書添付用紙 </vt:lpstr>
      <vt:lpstr>'【記入例】➂別紙３　事業実績報告書 '!Print_Area</vt:lpstr>
      <vt:lpstr>'【記入例】➃別紙４　補助金確定額算出表'!Print_Area</vt:lpstr>
      <vt:lpstr>'【記入例】➄別紙５　実施状況報告書'!Print_Area</vt:lpstr>
      <vt:lpstr>'【記入例】第７号様式（実績報告）'!Print_Area</vt:lpstr>
      <vt:lpstr>'【記入例】領収書添付用紙 '!Print_Area</vt:lpstr>
      <vt:lpstr>'➂別紙３　事業実績報告書'!Print_Area</vt:lpstr>
      <vt:lpstr>'➃別紙４　補助金確定額算出表'!Print_Area</vt:lpstr>
      <vt:lpstr>'➄別紙５　実施状況報告書'!Print_Area</vt:lpstr>
      <vt:lpstr>'第７号様式（実績報告） '!Print_Area</vt:lpstr>
      <vt:lpstr>領収書添付用紙!Print_Area</vt:lpstr>
      <vt:lpstr>'【記入例】➄別紙５　実施状況報告書'!Print_Titles</vt:lpstr>
      <vt:lpstr>'➄別紙５　実施状況報告書'!Print_Titles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2025-02-27T04:13:33Z</dcterms:created>
  <dcterms:modified xsi:type="dcterms:W3CDTF">2025-02-27T04:14:15Z</dcterms:modified>
</cp:coreProperties>
</file>