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_施設\00_施設共通\01_指定管理（共通のもの）\R6\地区センター\完成\HP掲載\応募書類\"/>
    </mc:Choice>
  </mc:AlternateContent>
  <xr:revisionPtr revIDLastSave="0" documentId="13_ncr:1_{0D4B13CF-0B12-444D-AEC0-D8CB1960AA7C}" xr6:coauthVersionLast="36" xr6:coauthVersionMax="36" xr10:uidLastSave="{00000000-0000-0000-0000-000000000000}"/>
  <bookViews>
    <workbookView xWindow="7665" yWindow="32760" windowWidth="7650" windowHeight="8850" xr2:uid="{00000000-000D-0000-FFFF-FFFF00000000}"/>
  </bookViews>
  <sheets>
    <sheet name="様式9-1-①総括表" sheetId="7" r:id="rId1"/>
    <sheet name="9-1-②（収入内訳)" sheetId="6" r:id="rId2"/>
    <sheet name="9-2-③（支出内訳）" sheetId="8" r:id="rId3"/>
  </sheets>
  <definedNames>
    <definedName name="_xlnm.Print_Area" localSheetId="2">'9-2-③（支出内訳）'!$A$1:$H$54</definedName>
    <definedName name="_xlnm.Print_Area" localSheetId="0">'様式9-1-①総括表'!$A$1:$E$35</definedName>
  </definedNames>
  <calcPr calcId="191029"/>
</workbook>
</file>

<file path=xl/calcChain.xml><?xml version="1.0" encoding="utf-8"?>
<calcChain xmlns="http://schemas.openxmlformats.org/spreadsheetml/2006/main">
  <c r="D24" i="7" l="1"/>
  <c r="D25" i="7"/>
  <c r="D26" i="7"/>
  <c r="A27" i="7"/>
  <c r="D27" i="7"/>
  <c r="A28" i="7"/>
  <c r="D28" i="7"/>
  <c r="D29" i="7"/>
  <c r="D30" i="7"/>
  <c r="D2" i="6"/>
  <c r="D3" i="6"/>
  <c r="G14" i="6"/>
  <c r="D14" i="7" s="1"/>
  <c r="D16" i="7" s="1"/>
  <c r="D18" i="7" s="1"/>
  <c r="G21" i="6"/>
  <c r="D15" i="7" s="1"/>
  <c r="D2" i="8"/>
  <c r="D3" i="8"/>
  <c r="G12" i="8"/>
  <c r="D22" i="7" s="1"/>
  <c r="D31" i="7" s="1"/>
  <c r="D17" i="7" s="1"/>
  <c r="D9" i="7" s="1"/>
  <c r="G25" i="8"/>
  <c r="D23" i="7" s="1"/>
  <c r="F34" i="8"/>
  <c r="F23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unico</author>
  </authors>
  <commentList>
    <comment ref="D13" authorId="0" shapeId="0" xr:uid="{00000000-0006-0000-0000-000001000000}">
      <text>
        <r>
          <rPr>
            <b/>
            <sz val="9"/>
            <rFont val="ＭＳ Ｐゴシック"/>
            <family val="3"/>
          </rPr>
          <t>5-②を作成すると自動で金額が反映します</t>
        </r>
      </text>
    </comment>
    <comment ref="D21" authorId="0" shapeId="0" xr:uid="{00000000-0006-0000-0000-000002000000}">
      <text>
        <r>
          <rPr>
            <b/>
            <sz val="9"/>
            <rFont val="ＭＳ Ｐゴシック"/>
            <family val="3"/>
          </rPr>
          <t>5-③を作成すると金額が自動で反映します</t>
        </r>
      </text>
    </comment>
  </commentList>
</comments>
</file>

<file path=xl/sharedStrings.xml><?xml version="1.0" encoding="utf-8"?>
<sst xmlns="http://schemas.openxmlformats.org/spreadsheetml/2006/main" count="142" uniqueCount="113">
  <si>
    <t>修繕費</t>
    <rPh sb="0" eb="3">
      <t>シュウゼンヒ</t>
    </rPh>
    <phoneticPr fontId="2"/>
  </si>
  <si>
    <t>（単位：千円）</t>
    <rPh sb="1" eb="3">
      <t>タンイ</t>
    </rPh>
    <rPh sb="4" eb="6">
      <t>センエン</t>
    </rPh>
    <phoneticPr fontId="2"/>
  </si>
  <si>
    <t>常勤職員</t>
    <rPh sb="0" eb="2">
      <t>ジョウキン</t>
    </rPh>
    <rPh sb="2" eb="4">
      <t>ショクイン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</si>
  <si>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</si>
  <si>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</si>
  <si>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</si>
  <si>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１　収入の部</t>
    <rPh sb="2" eb="4">
      <t>シュウニュウ</t>
    </rPh>
    <rPh sb="5" eb="6">
      <t>ブ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</si>
  <si>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</si>
  <si>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</si>
  <si>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</si>
  <si>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（単位：円）</t>
    <rPh sb="1" eb="3">
      <t>タンイ</t>
    </rPh>
    <rPh sb="4" eb="5">
      <t>エン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</si>
  <si>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</si>
  <si>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</si>
  <si>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</si>
  <si>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小　計</t>
    <rPh sb="0" eb="1">
      <t>ショウ</t>
    </rPh>
    <rPh sb="2" eb="3">
      <t>ケイ</t>
    </rPh>
    <phoneticPr fontId="2"/>
  </si>
  <si>
    <t>小　計　【ア】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</si>
  <si>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</si>
  <si>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</si>
  <si>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</si>
  <si>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</si>
  <si>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</si>
  <si>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</si>
  <si>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</si>
  <si>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</si>
  <si>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</si>
  <si>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</si>
  <si>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ア～ウ</t>
    <phoneticPr fontId="2"/>
  </si>
  <si>
    <t>[ｇ]</t>
    <phoneticPr fontId="2"/>
  </si>
  <si>
    <t>ア</t>
    <phoneticPr fontId="2"/>
  </si>
  <si>
    <t>[ａ]</t>
    <phoneticPr fontId="2"/>
  </si>
  <si>
    <t>[ｂ]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</si>
  <si>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</si>
  <si>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</si>
  <si>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</si>
  <si>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</si>
  <si>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※金額は、消費税及び地方消費税込みの額を記載してください。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15" eb="16">
      <t>コ</t>
    </rPh>
    <rPh sb="18" eb="19">
      <t>ガク</t>
    </rPh>
    <rPh sb="20" eb="22">
      <t>キサイ</t>
    </rPh>
    <phoneticPr fontId="2"/>
  </si>
  <si>
    <t>指定管理料 【イ】</t>
    <rPh sb="0" eb="2">
      <t>シテイ</t>
    </rPh>
    <rPh sb="2" eb="4">
      <t>カンリ</t>
    </rPh>
    <rPh sb="4" eb="5">
      <t>リョウ</t>
    </rPh>
    <phoneticPr fontId="2"/>
  </si>
  <si>
    <t>収入合計（【ア】＋【イ】）</t>
    <rPh sb="0" eb="2">
      <t>シュウニュウ</t>
    </rPh>
    <rPh sb="2" eb="4">
      <t>ゴウケイ</t>
    </rPh>
    <phoneticPr fontId="2"/>
  </si>
  <si>
    <t>２　支出の部内訳</t>
    <rPh sb="2" eb="4">
      <t>シシュツ</t>
    </rPh>
    <rPh sb="5" eb="6">
      <t>ブ</t>
    </rPh>
    <rPh sb="6" eb="8">
      <t>ウチワケ</t>
    </rPh>
    <phoneticPr fontId="2"/>
  </si>
  <si>
    <t>[i]</t>
    <phoneticPr fontId="2"/>
  </si>
  <si>
    <t>[ａ]～[i]</t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</si>
  <si>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</si>
  <si>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[e]</t>
    <phoneticPr fontId="2"/>
  </si>
  <si>
    <t>[f]</t>
    <phoneticPr fontId="2"/>
  </si>
  <si>
    <t>※ウにはア～イ以外の人件費の項目と金額を計上してください。</t>
    <rPh sb="7" eb="9">
      <t>イガイ</t>
    </rPh>
    <rPh sb="10" eb="13">
      <t>ジンケンヒ</t>
    </rPh>
    <rPh sb="14" eb="16">
      <t>コウモク</t>
    </rPh>
    <rPh sb="17" eb="19">
      <t>キンガク</t>
    </rPh>
    <rPh sb="20" eb="22">
      <t>ケイジョウ</t>
    </rPh>
    <phoneticPr fontId="2"/>
  </si>
  <si>
    <t>支出合計　【ウ】（[a］～[i]）</t>
    <rPh sb="0" eb="2">
      <t>シシュツ</t>
    </rPh>
    <rPh sb="2" eb="4">
      <t>ゴウケイ</t>
    </rPh>
    <phoneticPr fontId="2"/>
  </si>
  <si>
    <t>（【ウ】－【ア】）</t>
    <phoneticPr fontId="2"/>
  </si>
  <si>
    <t>非常勤職員</t>
    <rPh sb="0" eb="3">
      <t>ヒジョウキン</t>
    </rPh>
    <rPh sb="3" eb="5">
      <t>ショクイン</t>
    </rPh>
    <phoneticPr fontId="2"/>
  </si>
  <si>
    <t>施設にかかる維持管理費</t>
    <rPh sb="0" eb="1">
      <t>シ</t>
    </rPh>
    <rPh sb="1" eb="2">
      <t>セツ</t>
    </rPh>
    <rPh sb="6" eb="8">
      <t>イジ</t>
    </rPh>
    <rPh sb="8" eb="11">
      <t>カンリヒ</t>
    </rPh>
    <phoneticPr fontId="2"/>
  </si>
  <si>
    <t>事業費（市が指定する事業）</t>
    <rPh sb="0" eb="2">
      <t>ジギョウ</t>
    </rPh>
    <rPh sb="2" eb="3">
      <t>ヒ</t>
    </rPh>
    <rPh sb="4" eb="5">
      <t>シ</t>
    </rPh>
    <rPh sb="6" eb="8">
      <t>シテイ</t>
    </rPh>
    <rPh sb="10" eb="12">
      <t>ジギョウ</t>
    </rPh>
    <phoneticPr fontId="2"/>
  </si>
  <si>
    <t>一般管理費（本社経費等）</t>
    <rPh sb="0" eb="2">
      <t>イッパン</t>
    </rPh>
    <rPh sb="2" eb="5">
      <t>カンリヒ</t>
    </rPh>
    <rPh sb="6" eb="8">
      <t>ホンシャ</t>
    </rPh>
    <rPh sb="8" eb="10">
      <t>ケイヒ</t>
    </rPh>
    <rPh sb="10" eb="11">
      <t>トウ</t>
    </rPh>
    <phoneticPr fontId="2"/>
  </si>
  <si>
    <t>[c]</t>
    <phoneticPr fontId="2"/>
  </si>
  <si>
    <t>[d]</t>
    <phoneticPr fontId="2"/>
  </si>
  <si>
    <t>[h]</t>
    <phoneticPr fontId="2"/>
  </si>
  <si>
    <t>支　出</t>
    <rPh sb="0" eb="1">
      <t>ササ</t>
    </rPh>
    <rPh sb="2" eb="3">
      <t>デ</t>
    </rPh>
    <phoneticPr fontId="2"/>
  </si>
  <si>
    <t>※金額は、消費税及び地方消費税込みの額を記載してください。</t>
    <phoneticPr fontId="2"/>
  </si>
  <si>
    <t>※公租公課欄には事業に係る法人税等（本社分含む）を計上してください。</t>
    <rPh sb="8" eb="10">
      <t>ジギョウ</t>
    </rPh>
    <rPh sb="11" eb="12">
      <t>カカ</t>
    </rPh>
    <rPh sb="13" eb="16">
      <t>ホウジンゼイ</t>
    </rPh>
    <rPh sb="16" eb="17">
      <t>トウ</t>
    </rPh>
    <rPh sb="18" eb="20">
      <t>ホンシャ</t>
    </rPh>
    <rPh sb="20" eb="21">
      <t>ブン</t>
    </rPh>
    <rPh sb="21" eb="22">
      <t>フク</t>
    </rPh>
    <rPh sb="25" eb="27">
      <t>ケイジョウ</t>
    </rPh>
    <phoneticPr fontId="2"/>
  </si>
  <si>
    <t>施設にかかる維持管理費 [ｂ]</t>
    <rPh sb="0" eb="2">
      <t>シセツ</t>
    </rPh>
    <rPh sb="6" eb="8">
      <t>イジ</t>
    </rPh>
    <rPh sb="8" eb="10">
      <t>カンリ</t>
    </rPh>
    <rPh sb="10" eb="11">
      <t>ヒ</t>
    </rPh>
    <phoneticPr fontId="2"/>
  </si>
  <si>
    <t>事業費（市が指定する事業）[ｃ]</t>
    <rPh sb="0" eb="3">
      <t>ジギョウヒ</t>
    </rPh>
    <rPh sb="4" eb="5">
      <t>シ</t>
    </rPh>
    <rPh sb="6" eb="8">
      <t>シテイ</t>
    </rPh>
    <rPh sb="10" eb="12">
      <t>ジギョウ</t>
    </rPh>
    <phoneticPr fontId="2"/>
  </si>
  <si>
    <t>現場管理費（当施設における諸経費等） [ｈ]</t>
    <rPh sb="0" eb="2">
      <t>ゲンバ</t>
    </rPh>
    <rPh sb="2" eb="5">
      <t>カンリヒ</t>
    </rPh>
    <rPh sb="6" eb="7">
      <t>トウ</t>
    </rPh>
    <rPh sb="7" eb="9">
      <t>シセツ</t>
    </rPh>
    <rPh sb="13" eb="17">
      <t>ショケイヒナド</t>
    </rPh>
    <phoneticPr fontId="2"/>
  </si>
  <si>
    <t>一般管理費（本社経費等） [i]</t>
    <rPh sb="0" eb="2">
      <t>イッパン</t>
    </rPh>
    <rPh sb="2" eb="5">
      <t>カンリヒ</t>
    </rPh>
    <rPh sb="6" eb="8">
      <t>ホンシャ</t>
    </rPh>
    <rPh sb="8" eb="11">
      <t>ケイヒナド</t>
    </rPh>
    <phoneticPr fontId="2"/>
  </si>
  <si>
    <t>※ｆ・ｇには、その他のものがある場合、その項目と金額を計上してください。</t>
    <rPh sb="9" eb="10">
      <t>タ</t>
    </rPh>
    <rPh sb="16" eb="18">
      <t>バアイ</t>
    </rPh>
    <rPh sb="21" eb="23">
      <t>コウモク</t>
    </rPh>
    <rPh sb="24" eb="26">
      <t>キンガク</t>
    </rPh>
    <rPh sb="27" eb="29">
      <t>ケイジョウ</t>
    </rPh>
    <phoneticPr fontId="2"/>
  </si>
  <si>
    <t>指定管理料＝小計【イ】を記入</t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phoneticPr fontId="2"/>
  </si>
  <si>
    <t>（※適宜必要な内訳を記述してください）</t>
    <rPh sb="2" eb="4">
      <t>テキギ</t>
    </rPh>
    <rPh sb="4" eb="6">
      <t>ヒツヨウ</t>
    </rPh>
    <rPh sb="7" eb="9">
      <t>ウチワケ</t>
    </rPh>
    <rPh sb="10" eb="12">
      <t>キジュツ</t>
    </rPh>
    <phoneticPr fontId="2"/>
  </si>
  <si>
    <t>[Ａ]</t>
    <phoneticPr fontId="2"/>
  </si>
  <si>
    <t>ア～オ</t>
    <phoneticPr fontId="2"/>
  </si>
  <si>
    <t>[Ｂ]</t>
    <phoneticPr fontId="2"/>
  </si>
  <si>
    <t>カ～サ</t>
    <phoneticPr fontId="2"/>
  </si>
  <si>
    <r>
      <t xml:space="preserve">提　　案　　額（ａ）
</t>
    </r>
    <r>
      <rPr>
        <sz val="3"/>
        <rFont val="HGｺﾞｼｯｸM"/>
        <family val="3"/>
      </rPr>
      <t xml:space="preserve">
</t>
    </r>
    <r>
      <rPr>
        <sz val="9"/>
        <rFont val="HGｺﾞｼｯｸM"/>
        <family val="3"/>
      </rPr>
      <t>（消費税及び地方消費税を含む）</t>
    </r>
    <rPh sb="0" eb="1">
      <t>ツツミ</t>
    </rPh>
    <rPh sb="3" eb="4">
      <t>アン</t>
    </rPh>
    <rPh sb="6" eb="7">
      <t>ガク</t>
    </rPh>
    <rPh sb="13" eb="16">
      <t>ショウヒゼイ</t>
    </rPh>
    <rPh sb="16" eb="17">
      <t>オヨ</t>
    </rPh>
    <rPh sb="18" eb="20">
      <t>チホウ</t>
    </rPh>
    <rPh sb="20" eb="23">
      <t>ショウヒゼイ</t>
    </rPh>
    <rPh sb="24" eb="25">
      <t>フク</t>
    </rPh>
    <phoneticPr fontId="2"/>
  </si>
  <si>
    <r>
      <t xml:space="preserve">合計金額
</t>
    </r>
    <r>
      <rPr>
        <sz val="10"/>
        <rFont val="HGｺﾞｼｯｸM"/>
        <family val="3"/>
      </rPr>
      <t>（単位：千円）</t>
    </r>
    <rPh sb="6" eb="8">
      <t>タンイ</t>
    </rPh>
    <phoneticPr fontId="2"/>
  </si>
  <si>
    <t>施設の利用料金 [Ａ]</t>
    <rPh sb="0" eb="2">
      <t>シセツ</t>
    </rPh>
    <rPh sb="3" eb="5">
      <t>リヨウ</t>
    </rPh>
    <rPh sb="5" eb="7">
      <t>リョウキン</t>
    </rPh>
    <phoneticPr fontId="2"/>
  </si>
  <si>
    <t>その他の収入[Ｂ]</t>
    <rPh sb="2" eb="3">
      <t>タ</t>
    </rPh>
    <rPh sb="4" eb="6">
      <t>シュウニュウ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</si>
  <si>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</si>
  <si>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貸室</t>
    <rPh sb="0" eb="2">
      <t>カシシツ</t>
    </rPh>
    <phoneticPr fontId="2"/>
  </si>
  <si>
    <t>駐車場</t>
    <rPh sb="0" eb="3">
      <t>チュウシャジョウ</t>
    </rPh>
    <phoneticPr fontId="2"/>
  </si>
  <si>
    <t>その他の収入</t>
    <rPh sb="2" eb="3">
      <t>タ</t>
    </rPh>
    <rPh sb="4" eb="6">
      <t>シュウニュウ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</si>
  <si>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</si>
  <si>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指定事業利用者負担金</t>
    <rPh sb="0" eb="2">
      <t>シテイ</t>
    </rPh>
    <rPh sb="2" eb="4">
      <t>ジギョウ</t>
    </rPh>
    <rPh sb="4" eb="7">
      <t>リヨウシャ</t>
    </rPh>
    <rPh sb="7" eb="9">
      <t>フタン</t>
    </rPh>
    <rPh sb="9" eb="10">
      <t>キン</t>
    </rPh>
    <phoneticPr fontId="2"/>
  </si>
  <si>
    <t>提案事業利用者負担金</t>
    <rPh sb="0" eb="2">
      <t>テイアン</t>
    </rPh>
    <rPh sb="2" eb="4">
      <t>ジギョウ</t>
    </rPh>
    <rPh sb="4" eb="7">
      <t>リヨウシャ</t>
    </rPh>
    <rPh sb="7" eb="9">
      <t>フタン</t>
    </rPh>
    <rPh sb="9" eb="10">
      <t>キン</t>
    </rPh>
    <phoneticPr fontId="2"/>
  </si>
  <si>
    <t>コピー代</t>
    <rPh sb="3" eb="4">
      <t>ダイ</t>
    </rPh>
    <phoneticPr fontId="2"/>
  </si>
  <si>
    <t>職員等人件費</t>
    <rPh sb="0" eb="2">
      <t>ショクイン</t>
    </rPh>
    <rPh sb="2" eb="3">
      <t>トウ</t>
    </rPh>
    <rPh sb="3" eb="6">
      <t>ジンケンヒ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</si>
  <si>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</si>
  <si>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電気料</t>
    <rPh sb="0" eb="2">
      <t>デンキ</t>
    </rPh>
    <rPh sb="2" eb="3">
      <t>リョウ</t>
    </rPh>
    <phoneticPr fontId="2"/>
  </si>
  <si>
    <t>水道料</t>
    <rPh sb="0" eb="2">
      <t>スイドウ</t>
    </rPh>
    <rPh sb="2" eb="3">
      <t>リョウ</t>
    </rPh>
    <phoneticPr fontId="2"/>
  </si>
  <si>
    <t>ガス代</t>
    <rPh sb="2" eb="3">
      <t>ダイ</t>
    </rPh>
    <phoneticPr fontId="2"/>
  </si>
  <si>
    <t>郵便料</t>
    <rPh sb="0" eb="2">
      <t>ユウビン</t>
    </rPh>
    <rPh sb="2" eb="3">
      <t>リョウ</t>
    </rPh>
    <phoneticPr fontId="2"/>
  </si>
  <si>
    <t>電話料</t>
    <rPh sb="0" eb="2">
      <t>デンワ</t>
    </rPh>
    <rPh sb="2" eb="3">
      <t>リョウ</t>
    </rPh>
    <phoneticPr fontId="2"/>
  </si>
  <si>
    <t>手数料</t>
    <rPh sb="0" eb="3">
      <t>テスウリョウ</t>
    </rPh>
    <phoneticPr fontId="2"/>
  </si>
  <si>
    <t>業務委託料</t>
    <rPh sb="0" eb="2">
      <t>ギョウム</t>
    </rPh>
    <rPh sb="2" eb="5">
      <t>イタクリョウ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</si>
  <si>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</si>
  <si>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</si>
  <si>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ス</t>
    <phoneticPr fontId="2"/>
  </si>
  <si>
    <t>エ～ス</t>
    <phoneticPr fontId="2"/>
  </si>
  <si>
    <t>利益</t>
    <rPh sb="0" eb="2">
      <t>リエキ</t>
    </rPh>
    <phoneticPr fontId="2"/>
  </si>
  <si>
    <r>
      <t>１　収入の部内訳</t>
    </r>
    <r>
      <rPr>
        <sz val="10"/>
        <rFont val="HGｺﾞｼｯｸM"/>
        <family val="3"/>
      </rPr>
      <t>（指定管理料を除く）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5" eb="16">
      <t>ノゾ</t>
    </rPh>
    <phoneticPr fontId="2"/>
  </si>
  <si>
    <r>
      <t>事業費</t>
    </r>
    <r>
      <rPr>
        <sz val="9"/>
        <rFont val="HGｺﾞｼｯｸM"/>
        <family val="3"/>
      </rPr>
      <t>（事業者が提案する事業）</t>
    </r>
    <rPh sb="0" eb="2">
      <t>ジギョウ</t>
    </rPh>
    <rPh sb="2" eb="3">
      <t>ヒ</t>
    </rPh>
    <rPh sb="4" eb="7">
      <t>ジギョウシャ</t>
    </rPh>
    <rPh sb="8" eb="10">
      <t>テイアン</t>
    </rPh>
    <rPh sb="12" eb="14">
      <t>ジギョウ</t>
    </rPh>
    <phoneticPr fontId="2"/>
  </si>
  <si>
    <r>
      <t>事業費</t>
    </r>
    <r>
      <rPr>
        <u/>
        <sz val="11"/>
        <rFont val="HGｺﾞｼｯｸM"/>
        <family val="3"/>
      </rPr>
      <t>（事業者が提案する事業）</t>
    </r>
    <r>
      <rPr>
        <sz val="11"/>
        <rFont val="HGｺﾞｼｯｸM"/>
        <family val="3"/>
      </rPr>
      <t>[ｄ]</t>
    </r>
    <rPh sb="0" eb="3">
      <t>ジギョウヒ</t>
    </rPh>
    <rPh sb="4" eb="7">
      <t>ジギョウシャ</t>
    </rPh>
    <rPh sb="8" eb="10">
      <t>テイアン</t>
    </rPh>
    <rPh sb="12" eb="14">
      <t>ジギョウ</t>
    </rPh>
    <phoneticPr fontId="2"/>
  </si>
  <si>
    <t>（7-①）</t>
    <phoneticPr fontId="2"/>
  </si>
  <si>
    <t>Ⅱ．令和○年度収支計画書（総括表）</t>
    <rPh sb="2" eb="4">
      <t>レイワ</t>
    </rPh>
    <rPh sb="5" eb="7">
      <t>ネンド</t>
    </rPh>
    <rPh sb="9" eb="12">
      <t>ケイカクショ</t>
    </rPh>
    <rPh sb="13" eb="15">
      <t>ソウカツ</t>
    </rPh>
    <rPh sb="15" eb="16">
      <t>ヒョウ</t>
    </rPh>
    <phoneticPr fontId="2"/>
  </si>
  <si>
    <t>様式9-1-①</t>
    <rPh sb="0" eb="2">
      <t>ヨウシキ</t>
    </rPh>
    <phoneticPr fontId="2"/>
  </si>
  <si>
    <t>様式9－１－②</t>
    <rPh sb="0" eb="2">
      <t>ヨウシキ</t>
    </rPh>
    <phoneticPr fontId="2"/>
  </si>
  <si>
    <t>様式９－１－③</t>
    <rPh sb="0" eb="2">
      <t>ヨウシキ</t>
    </rPh>
    <phoneticPr fontId="2"/>
  </si>
  <si>
    <r>
      <t>小　　計　【ア】</t>
    </r>
    <r>
      <rPr>
        <sz val="8"/>
        <rFont val="HGｺﾞｼｯｸM"/>
        <family val="3"/>
      </rPr>
      <t>（[Ａ]～［Ｂ］）</t>
    </r>
    <rPh sb="0" eb="1">
      <t>ショウ</t>
    </rPh>
    <rPh sb="3" eb="4">
      <t>ケイ</t>
    </rPh>
    <phoneticPr fontId="2"/>
  </si>
  <si>
    <t>※指定期間の年度ごとで作成してください。</t>
    <phoneticPr fontId="2"/>
  </si>
  <si>
    <t>※〔1 収入の部（A～Ｂ）〕は様式9-②、〔2 支出の部〕は様式9-③で入力してください。（自動で反映されます。）</t>
    <rPh sb="4" eb="6">
      <t>シュウニュウ</t>
    </rPh>
    <rPh sb="15" eb="17">
      <t>ヨウシキ</t>
    </rPh>
    <rPh sb="24" eb="26">
      <t>シシュツ</t>
    </rPh>
    <rPh sb="27" eb="28">
      <t>ブ</t>
    </rPh>
    <rPh sb="30" eb="32">
      <t>ヨウシキ</t>
    </rPh>
    <rPh sb="36" eb="38">
      <t>ニュウリョク</t>
    </rPh>
    <rPh sb="46" eb="48">
      <t>ジドウ</t>
    </rPh>
    <rPh sb="49" eb="51">
      <t>ハンエイ</t>
    </rPh>
    <phoneticPr fontId="2"/>
  </si>
  <si>
    <t>[A]＋[Ｂ]</t>
    <phoneticPr fontId="2"/>
  </si>
  <si>
    <t>適宜追加</t>
    <rPh sb="0" eb="2">
      <t>テキギ</t>
    </rPh>
    <rPh sb="2" eb="4">
      <t>ツイカ</t>
    </rPh>
    <phoneticPr fontId="2"/>
  </si>
  <si>
    <t>公租公課（消費税・地方消費税）</t>
    <rPh sb="0" eb="2">
      <t>コウソ</t>
    </rPh>
    <rPh sb="2" eb="4">
      <t>コウカ</t>
    </rPh>
    <rPh sb="5" eb="8">
      <t>ショウヒゼイ</t>
    </rPh>
    <rPh sb="9" eb="11">
      <t>チホウ</t>
    </rPh>
    <rPh sb="11" eb="14">
      <t>ショウヒゼイ</t>
    </rPh>
    <phoneticPr fontId="2"/>
  </si>
  <si>
    <t>公租公課（消費税・地方消費税） [e]</t>
    <rPh sb="0" eb="2">
      <t>コウソ</t>
    </rPh>
    <rPh sb="2" eb="4">
      <t>コウカ</t>
    </rPh>
    <rPh sb="5" eb="8">
      <t>ショウヒゼイ</t>
    </rPh>
    <rPh sb="9" eb="11">
      <t>チホウ</t>
    </rPh>
    <rPh sb="11" eb="14">
      <t>ショウヒゼイ</t>
    </rPh>
    <phoneticPr fontId="2"/>
  </si>
  <si>
    <t>●年度収支計画書（兼指定管理料提案書）</t>
    <rPh sb="1" eb="3">
      <t>ネンド</t>
    </rPh>
    <rPh sb="3" eb="5">
      <t>シュウシ</t>
    </rPh>
    <rPh sb="5" eb="8">
      <t>ケイカクショ</t>
    </rPh>
    <rPh sb="9" eb="10">
      <t>ケン</t>
    </rPh>
    <rPh sb="10" eb="12">
      <t>シテイ</t>
    </rPh>
    <rPh sb="12" eb="14">
      <t>カンリ</t>
    </rPh>
    <rPh sb="14" eb="15">
      <t>リョウ</t>
    </rPh>
    <rPh sb="15" eb="18">
      <t>テイアンショ</t>
    </rPh>
    <phoneticPr fontId="2"/>
  </si>
  <si>
    <r>
      <t>●</t>
    </r>
    <r>
      <rPr>
        <sz val="18"/>
        <rFont val="ＭＳ 明朝"/>
        <family val="1"/>
        <charset val="128"/>
      </rPr>
      <t>年度収支計画書（収入内訳）</t>
    </r>
    <rPh sb="1" eb="3">
      <t>ネンド</t>
    </rPh>
    <rPh sb="3" eb="5">
      <t>シュウシ</t>
    </rPh>
    <rPh sb="5" eb="8">
      <t>ケイカクショ</t>
    </rPh>
    <rPh sb="9" eb="11">
      <t>シュウニュウ</t>
    </rPh>
    <rPh sb="11" eb="13">
      <t>ウチワケ</t>
    </rPh>
    <phoneticPr fontId="2"/>
  </si>
  <si>
    <r>
      <t>●</t>
    </r>
    <r>
      <rPr>
        <sz val="18"/>
        <rFont val="ＭＳ 明朝"/>
        <family val="1"/>
        <charset val="128"/>
      </rPr>
      <t>年度収支計画書（支出内訳）</t>
    </r>
    <rPh sb="1" eb="3">
      <t>ネンド</t>
    </rPh>
    <rPh sb="3" eb="5">
      <t>シュウシ</t>
    </rPh>
    <rPh sb="5" eb="8">
      <t>ケイカクショ</t>
    </rPh>
    <rPh sb="9" eb="11">
      <t>シシュツ</t>
    </rPh>
    <rPh sb="11" eb="13">
      <t>ウチワケ</t>
    </rPh>
    <phoneticPr fontId="2"/>
  </si>
  <si>
    <t>日野市立地区センター</t>
    <rPh sb="0" eb="4">
      <t>ヒノシリツ</t>
    </rPh>
    <rPh sb="4" eb="6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</si>
</sst>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#;\-#,###;&quot;&quot;;@"/>
    <numFmt numFmtId="178" formatCode="#,##0;&quot;△ &quot;#,##0"/>
    <numFmt numFmtId="179" formatCode="0;&quot;△ &quot;0"/>
  </numFmts>
  <fonts count="40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u/>
      <sz val="8.25"/>
      <color indexed="12"/>
      <name val="ＭＳ Ｐゴシック"/>
      <family val="3"/>
    </font>
    <font>
      <sz val="11"/>
      <name val="ＭＳ 明朝"/>
      <family val="1"/>
    </font>
    <font>
      <b/>
      <sz val="9"/>
      <name val="ＭＳ Ｐゴシック"/>
      <family val="3"/>
    </font>
    <font>
      <sz val="12"/>
      <name val="HGｺﾞｼｯｸM"/>
      <family val="3"/>
    </font>
    <font>
      <sz val="11"/>
      <name val="HGｺﾞｼｯｸM"/>
      <family val="3"/>
    </font>
    <font>
      <sz val="10"/>
      <name val="HGｺﾞｼｯｸM"/>
      <family val="3"/>
    </font>
    <font>
      <sz val="18"/>
      <name val="HGｺﾞｼｯｸM"/>
      <family val="3"/>
    </font>
    <font>
      <sz val="14"/>
      <name val="HGｺﾞｼｯｸM"/>
      <family val="3"/>
    </font>
    <font>
      <sz val="3"/>
      <name val="HGｺﾞｼｯｸM"/>
      <family val="3"/>
    </font>
    <font>
      <sz val="9"/>
      <name val="HGｺﾞｼｯｸM"/>
      <family val="3"/>
    </font>
    <font>
      <sz val="8"/>
      <name val="HGｺﾞｼｯｸM"/>
      <family val="3"/>
    </font>
    <font>
      <b/>
      <sz val="11"/>
      <name val="HGｺﾞｼｯｸM"/>
      <family val="3"/>
    </font>
    <font>
      <sz val="10"/>
      <color indexed="10"/>
      <name val="HGｺﾞｼｯｸM"/>
      <family val="3"/>
    </font>
    <font>
      <sz val="11"/>
      <color indexed="10"/>
      <name val="HGｺﾞｼｯｸM"/>
      <family val="3"/>
    </font>
    <font>
      <u/>
      <sz val="11"/>
      <name val="HGｺﾞｼｯｸM"/>
      <family val="3"/>
    </font>
    <font>
      <sz val="11"/>
      <color indexed="8"/>
      <name val="ＭＳ Ｐゴシック"/>
      <family val="3"/>
      <scheme val="minor"/>
    </font>
    <font>
      <sz val="11"/>
      <color indexed="9"/>
      <name val="ＭＳ Ｐゴシック"/>
      <family val="3"/>
      <scheme val="minor"/>
    </font>
    <font>
      <b/>
      <sz val="18"/>
      <color theme="3"/>
      <name val="ＭＳ Ｐゴシック"/>
      <family val="3"/>
    </font>
    <font>
      <b/>
      <sz val="11"/>
      <color indexed="9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indexed="8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1"/>
      <color rgb="FF0070C0"/>
      <name val="HGｺﾞｼｯｸM"/>
      <family val="3"/>
    </font>
    <font>
      <sz val="11"/>
      <color theme="4"/>
      <name val="HGｺﾞｼｯｸM"/>
      <family val="3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72380748924222"/>
        <bgColor indexed="64"/>
      </patternFill>
    </fill>
    <fill>
      <patternFill patternType="solid">
        <fgColor theme="0" tint="-0.24970244453260904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7100741599780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1" borderId="59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1" fillId="2" borderId="60" applyNumberFormat="0" applyFont="0" applyAlignment="0" applyProtection="0">
      <alignment vertical="center"/>
    </xf>
    <xf numFmtId="0" fontId="23" fillId="0" borderId="61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6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7" fillId="0" borderId="63" applyNumberFormat="0" applyFill="0" applyAlignment="0" applyProtection="0">
      <alignment vertical="center"/>
    </xf>
    <xf numFmtId="0" fontId="28" fillId="0" borderId="64" applyNumberFormat="0" applyFill="0" applyAlignment="0" applyProtection="0">
      <alignment vertical="center"/>
    </xf>
    <xf numFmtId="0" fontId="29" fillId="0" borderId="6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66" applyNumberFormat="0" applyFill="0" applyAlignment="0" applyProtection="0">
      <alignment vertical="center"/>
    </xf>
    <xf numFmtId="0" fontId="31" fillId="34" borderId="67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62" applyNumberFormat="0" applyAlignment="0" applyProtection="0">
      <alignment vertical="center"/>
    </xf>
    <xf numFmtId="0" fontId="34" fillId="35" borderId="0" applyNumberFormat="0" applyBorder="0" applyAlignment="0" applyProtection="0">
      <alignment vertical="center"/>
    </xf>
  </cellStyleXfs>
  <cellXfs count="236">
    <xf numFmtId="0" fontId="0" fillId="0" borderId="0" xfId="0" applyAlignment="1"/>
    <xf numFmtId="38" fontId="4" fillId="0" borderId="0" xfId="34" applyFont="1" applyAlignment="1">
      <alignment vertical="center"/>
    </xf>
    <xf numFmtId="38" fontId="4" fillId="0" borderId="0" xfId="34" applyFont="1" applyBorder="1" applyAlignment="1">
      <alignment vertical="center"/>
    </xf>
    <xf numFmtId="38" fontId="0" fillId="0" borderId="0" xfId="34" applyFont="1" applyAlignment="1">
      <alignment vertical="center"/>
    </xf>
    <xf numFmtId="49" fontId="4" fillId="0" borderId="0" xfId="34" applyNumberFormat="1" applyFont="1" applyAlignment="1">
      <alignment vertical="center"/>
    </xf>
    <xf numFmtId="38" fontId="4" fillId="0" borderId="0" xfId="34" applyFont="1" applyBorder="1" applyAlignment="1">
      <alignment vertical="center" wrapText="1"/>
    </xf>
    <xf numFmtId="49" fontId="0" fillId="0" borderId="0" xfId="34" applyNumberFormat="1" applyFont="1" applyAlignment="1">
      <alignment vertical="center"/>
    </xf>
    <xf numFmtId="38" fontId="0" fillId="0" borderId="0" xfId="34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28" applyAlignment="1" applyProtection="1">
      <alignment vertical="center"/>
    </xf>
    <xf numFmtId="38" fontId="7" fillId="0" borderId="0" xfId="34" applyFont="1" applyAlignment="1">
      <alignment vertical="center"/>
    </xf>
    <xf numFmtId="38" fontId="8" fillId="0" borderId="1" xfId="34" applyFont="1" applyBorder="1" applyAlignment="1">
      <alignment vertical="center" wrapText="1"/>
    </xf>
    <xf numFmtId="49" fontId="7" fillId="0" borderId="0" xfId="34" applyNumberFormat="1" applyFont="1" applyBorder="1" applyAlignment="1">
      <alignment horizontal="right" vertical="center" wrapText="1"/>
    </xf>
    <xf numFmtId="38" fontId="6" fillId="0" borderId="0" xfId="34" applyFont="1" applyBorder="1" applyAlignment="1">
      <alignment vertical="center" wrapText="1"/>
    </xf>
    <xf numFmtId="49" fontId="8" fillId="0" borderId="0" xfId="34" applyNumberFormat="1" applyFont="1" applyBorder="1" applyAlignment="1">
      <alignment vertical="center"/>
    </xf>
    <xf numFmtId="38" fontId="8" fillId="0" borderId="0" xfId="34" applyFont="1" applyBorder="1" applyAlignment="1">
      <alignment vertical="center"/>
    </xf>
    <xf numFmtId="38" fontId="8" fillId="0" borderId="0" xfId="34" applyFont="1" applyBorder="1" applyAlignment="1">
      <alignment vertical="center" wrapText="1"/>
    </xf>
    <xf numFmtId="38" fontId="7" fillId="0" borderId="0" xfId="34" applyFont="1" applyBorder="1" applyAlignment="1">
      <alignment vertical="center"/>
    </xf>
    <xf numFmtId="38" fontId="10" fillId="0" borderId="0" xfId="34" applyFont="1" applyBorder="1" applyAlignment="1">
      <alignment vertical="center"/>
    </xf>
    <xf numFmtId="38" fontId="7" fillId="0" borderId="0" xfId="34" applyFont="1" applyBorder="1" applyAlignment="1">
      <alignment horizontal="right" vertical="center" wrapText="1"/>
    </xf>
    <xf numFmtId="38" fontId="10" fillId="0" borderId="0" xfId="34" applyFont="1" applyAlignment="1">
      <alignment vertical="center"/>
    </xf>
    <xf numFmtId="38" fontId="7" fillId="0" borderId="1" xfId="34" applyFont="1" applyBorder="1" applyAlignment="1">
      <alignment horizontal="center" vertical="center" wrapText="1"/>
    </xf>
    <xf numFmtId="49" fontId="7" fillId="0" borderId="1" xfId="34" applyNumberFormat="1" applyFont="1" applyBorder="1" applyAlignment="1">
      <alignment horizontal="center" vertical="center" wrapText="1"/>
    </xf>
    <xf numFmtId="177" fontId="7" fillId="0" borderId="2" xfId="34" applyNumberFormat="1" applyFont="1" applyBorder="1" applyAlignment="1">
      <alignment vertical="center"/>
    </xf>
    <xf numFmtId="49" fontId="7" fillId="0" borderId="2" xfId="34" applyNumberFormat="1" applyFont="1" applyBorder="1" applyAlignment="1">
      <alignment vertical="center"/>
    </xf>
    <xf numFmtId="177" fontId="7" fillId="0" borderId="3" xfId="34" applyNumberFormat="1" applyFont="1" applyBorder="1" applyAlignment="1">
      <alignment vertical="center"/>
    </xf>
    <xf numFmtId="49" fontId="7" fillId="0" borderId="3" xfId="34" applyNumberFormat="1" applyFont="1" applyBorder="1" applyAlignment="1">
      <alignment vertical="center"/>
    </xf>
    <xf numFmtId="177" fontId="7" fillId="36" borderId="4" xfId="34" applyNumberFormat="1" applyFont="1" applyFill="1" applyBorder="1" applyAlignment="1">
      <alignment vertical="center"/>
    </xf>
    <xf numFmtId="49" fontId="7" fillId="36" borderId="4" xfId="34" applyNumberFormat="1" applyFont="1" applyFill="1" applyBorder="1" applyAlignment="1">
      <alignment vertical="center"/>
    </xf>
    <xf numFmtId="177" fontId="7" fillId="0" borderId="5" xfId="34" applyNumberFormat="1" applyFont="1" applyBorder="1" applyAlignment="1">
      <alignment vertical="center"/>
    </xf>
    <xf numFmtId="49" fontId="7" fillId="0" borderId="5" xfId="34" applyNumberFormat="1" applyFont="1" applyBorder="1" applyAlignment="1">
      <alignment vertical="center"/>
    </xf>
    <xf numFmtId="177" fontId="6" fillId="37" borderId="1" xfId="34" applyNumberFormat="1" applyFont="1" applyFill="1" applyBorder="1" applyAlignment="1">
      <alignment vertical="center"/>
    </xf>
    <xf numFmtId="49" fontId="7" fillId="37" borderId="1" xfId="34" applyNumberFormat="1" applyFont="1" applyFill="1" applyBorder="1" applyAlignment="1">
      <alignment vertical="center"/>
    </xf>
    <xf numFmtId="49" fontId="7" fillId="0" borderId="0" xfId="34" applyNumberFormat="1" applyFont="1" applyBorder="1" applyAlignment="1">
      <alignment vertical="center"/>
    </xf>
    <xf numFmtId="177" fontId="7" fillId="6" borderId="2" xfId="34" applyNumberFormat="1" applyFont="1" applyFill="1" applyBorder="1" applyAlignment="1">
      <alignment vertical="center"/>
    </xf>
    <xf numFmtId="49" fontId="7" fillId="0" borderId="6" xfId="34" applyNumberFormat="1" applyFont="1" applyBorder="1" applyAlignment="1">
      <alignment vertical="center"/>
    </xf>
    <xf numFmtId="177" fontId="7" fillId="6" borderId="2" xfId="34" applyNumberFormat="1" applyFont="1" applyFill="1" applyBorder="1" applyAlignment="1">
      <alignment vertical="center" wrapText="1"/>
    </xf>
    <xf numFmtId="49" fontId="7" fillId="0" borderId="2" xfId="34" applyNumberFormat="1" applyFont="1" applyBorder="1" applyAlignment="1">
      <alignment vertical="center" wrapText="1"/>
    </xf>
    <xf numFmtId="177" fontId="7" fillId="6" borderId="7" xfId="34" applyNumberFormat="1" applyFont="1" applyFill="1" applyBorder="1" applyAlignment="1">
      <alignment vertical="center"/>
    </xf>
    <xf numFmtId="49" fontId="7" fillId="0" borderId="7" xfId="34" applyNumberFormat="1" applyFont="1" applyBorder="1" applyAlignment="1">
      <alignment vertical="center"/>
    </xf>
    <xf numFmtId="177" fontId="7" fillId="6" borderId="4" xfId="34" applyNumberFormat="1" applyFont="1" applyFill="1" applyBorder="1" applyAlignment="1">
      <alignment vertical="center"/>
    </xf>
    <xf numFmtId="49" fontId="7" fillId="0" borderId="4" xfId="34" applyNumberFormat="1" applyFont="1" applyBorder="1" applyAlignment="1">
      <alignment vertical="center"/>
    </xf>
    <xf numFmtId="38" fontId="6" fillId="0" borderId="8" xfId="34" applyFont="1" applyBorder="1" applyAlignment="1">
      <alignment vertical="center"/>
    </xf>
    <xf numFmtId="177" fontId="6" fillId="0" borderId="8" xfId="34" applyNumberFormat="1" applyFont="1" applyBorder="1" applyAlignment="1">
      <alignment vertical="center"/>
    </xf>
    <xf numFmtId="49" fontId="7" fillId="0" borderId="8" xfId="34" applyNumberFormat="1" applyFont="1" applyBorder="1" applyAlignment="1">
      <alignment vertical="center"/>
    </xf>
    <xf numFmtId="38" fontId="7" fillId="0" borderId="0" xfId="34" applyFont="1" applyBorder="1" applyAlignment="1">
      <alignment horizontal="left" vertical="top"/>
    </xf>
    <xf numFmtId="38" fontId="7" fillId="0" borderId="0" xfId="34" applyFont="1" applyBorder="1" applyAlignment="1">
      <alignment horizontal="left" vertical="top" wrapText="1"/>
    </xf>
    <xf numFmtId="38" fontId="6" fillId="0" borderId="0" xfId="34" applyFont="1" applyAlignment="1">
      <alignment horizontal="right" vertical="center"/>
    </xf>
    <xf numFmtId="38" fontId="7" fillId="0" borderId="0" xfId="34" applyFont="1" applyAlignment="1">
      <alignment horizontal="right" vertical="center"/>
    </xf>
    <xf numFmtId="38" fontId="8" fillId="0" borderId="9" xfId="34" applyFont="1" applyBorder="1" applyAlignment="1">
      <alignment vertical="center"/>
    </xf>
    <xf numFmtId="38" fontId="8" fillId="0" borderId="10" xfId="34" applyFont="1" applyBorder="1" applyAlignment="1">
      <alignment vertical="center"/>
    </xf>
    <xf numFmtId="49" fontId="7" fillId="0" borderId="0" xfId="34" applyNumberFormat="1" applyFont="1" applyBorder="1" applyAlignment="1">
      <alignment vertical="center" wrapText="1"/>
    </xf>
    <xf numFmtId="38" fontId="8" fillId="0" borderId="0" xfId="34" applyFont="1" applyFill="1" applyBorder="1" applyAlignment="1">
      <alignment vertical="center"/>
    </xf>
    <xf numFmtId="38" fontId="6" fillId="0" borderId="0" xfId="34" applyFont="1" applyFill="1" applyBorder="1" applyAlignment="1">
      <alignment vertical="center" wrapText="1"/>
    </xf>
    <xf numFmtId="38" fontId="6" fillId="0" borderId="0" xfId="34" applyFont="1" applyFill="1" applyBorder="1" applyAlignment="1">
      <alignment vertical="center"/>
    </xf>
    <xf numFmtId="49" fontId="7" fillId="0" borderId="0" xfId="34" applyNumberFormat="1" applyFont="1" applyFill="1" applyBorder="1" applyAlignment="1">
      <alignment vertical="center" wrapText="1"/>
    </xf>
    <xf numFmtId="38" fontId="6" fillId="6" borderId="11" xfId="34" applyFont="1" applyFill="1" applyBorder="1" applyAlignment="1">
      <alignment vertical="center" wrapText="1"/>
    </xf>
    <xf numFmtId="38" fontId="7" fillId="0" borderId="0" xfId="34" applyFont="1" applyAlignment="1">
      <alignment horizontal="center" vertical="center"/>
    </xf>
    <xf numFmtId="38" fontId="6" fillId="0" borderId="0" xfId="34" applyFont="1" applyBorder="1" applyAlignment="1">
      <alignment horizontal="center" vertical="center" wrapText="1"/>
    </xf>
    <xf numFmtId="0" fontId="8" fillId="0" borderId="0" xfId="0" applyFont="1" applyAlignment="1"/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6" fillId="0" borderId="0" xfId="0" applyFont="1" applyAlignme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179" fontId="8" fillId="0" borderId="16" xfId="0" applyNumberFormat="1" applyFont="1" applyBorder="1" applyAlignment="1">
      <alignment horizontal="right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179" fontId="8" fillId="0" borderId="10" xfId="0" applyNumberFormat="1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horizontal="center" vertical="center"/>
    </xf>
    <xf numFmtId="179" fontId="8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2" xfId="0" applyFont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177" fontId="8" fillId="6" borderId="24" xfId="0" applyNumberFormat="1" applyFont="1" applyFill="1" applyBorder="1" applyAlignment="1">
      <alignment vertical="center"/>
    </xf>
    <xf numFmtId="0" fontId="8" fillId="0" borderId="25" xfId="0" applyFont="1" applyBorder="1" applyAlignment="1">
      <alignment horizontal="left" vertical="center"/>
    </xf>
    <xf numFmtId="179" fontId="8" fillId="0" borderId="16" xfId="0" applyNumberFormat="1" applyFont="1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8" fillId="0" borderId="1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76" fontId="7" fillId="0" borderId="0" xfId="34" applyNumberFormat="1" applyFont="1" applyAlignment="1">
      <alignment vertical="center"/>
    </xf>
    <xf numFmtId="38" fontId="7" fillId="0" borderId="9" xfId="34" applyFont="1" applyBorder="1" applyAlignment="1">
      <alignment vertical="center"/>
    </xf>
    <xf numFmtId="38" fontId="7" fillId="0" borderId="10" xfId="34" applyFont="1" applyBorder="1" applyAlignment="1">
      <alignment vertical="center"/>
    </xf>
    <xf numFmtId="38" fontId="7" fillId="0" borderId="1" xfId="34" applyFont="1" applyBorder="1" applyAlignment="1">
      <alignment vertical="center" wrapText="1"/>
    </xf>
    <xf numFmtId="176" fontId="8" fillId="0" borderId="0" xfId="0" applyNumberFormat="1" applyFont="1" applyAlignment="1">
      <alignment horizontal="right"/>
    </xf>
    <xf numFmtId="0" fontId="7" fillId="0" borderId="27" xfId="0" applyFont="1" applyBorder="1" applyAlignment="1">
      <alignment horizontal="center" vertical="center"/>
    </xf>
    <xf numFmtId="0" fontId="7" fillId="5" borderId="20" xfId="0" applyFont="1" applyFill="1" applyBorder="1" applyAlignment="1">
      <alignment vertical="center"/>
    </xf>
    <xf numFmtId="0" fontId="7" fillId="5" borderId="21" xfId="0" applyFont="1" applyFill="1" applyBorder="1" applyAlignment="1">
      <alignment vertical="center"/>
    </xf>
    <xf numFmtId="0" fontId="7" fillId="0" borderId="14" xfId="0" applyFont="1" applyBorder="1" applyAlignment="1">
      <alignment vertical="center"/>
    </xf>
    <xf numFmtId="178" fontId="7" fillId="0" borderId="21" xfId="0" applyNumberFormat="1" applyFont="1" applyBorder="1" applyAlignment="1">
      <alignment vertical="center"/>
    </xf>
    <xf numFmtId="0" fontId="7" fillId="5" borderId="28" xfId="0" applyFont="1" applyFill="1" applyBorder="1" applyAlignment="1">
      <alignment vertical="center"/>
    </xf>
    <xf numFmtId="0" fontId="7" fillId="5" borderId="29" xfId="0" applyFont="1" applyFill="1" applyBorder="1" applyAlignment="1">
      <alignment vertical="center"/>
    </xf>
    <xf numFmtId="0" fontId="7" fillId="0" borderId="14" xfId="0" applyFont="1" applyBorder="1" applyAlignment="1">
      <alignment vertical="center" shrinkToFit="1"/>
    </xf>
    <xf numFmtId="178" fontId="7" fillId="0" borderId="10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0" fontId="7" fillId="0" borderId="14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8" fontId="7" fillId="0" borderId="29" xfId="0" applyNumberFormat="1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7" fillId="5" borderId="15" xfId="0" applyFont="1" applyFill="1" applyBorder="1" applyAlignment="1">
      <alignment vertical="center"/>
    </xf>
    <xf numFmtId="0" fontId="7" fillId="5" borderId="16" xfId="0" applyFont="1" applyFill="1" applyBorder="1" applyAlignment="1">
      <alignment vertical="center"/>
    </xf>
    <xf numFmtId="0" fontId="7" fillId="0" borderId="26" xfId="0" applyFont="1" applyBorder="1" applyAlignment="1">
      <alignment horizontal="center" vertical="center"/>
    </xf>
    <xf numFmtId="177" fontId="7" fillId="6" borderId="24" xfId="0" applyNumberFormat="1" applyFont="1" applyFill="1" applyBorder="1" applyAlignment="1">
      <alignment vertical="center"/>
    </xf>
    <xf numFmtId="0" fontId="7" fillId="5" borderId="20" xfId="0" applyFont="1" applyFill="1" applyBorder="1" applyAlignment="1">
      <alignment horizontal="left" vertical="center"/>
    </xf>
    <xf numFmtId="0" fontId="7" fillId="5" borderId="21" xfId="0" applyFont="1" applyFill="1" applyBorder="1" applyAlignment="1">
      <alignment horizontal="left" vertical="center"/>
    </xf>
    <xf numFmtId="0" fontId="7" fillId="0" borderId="30" xfId="0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178" fontId="7" fillId="0" borderId="32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left" vertical="center"/>
    </xf>
    <xf numFmtId="0" fontId="7" fillId="5" borderId="29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vertical="center"/>
    </xf>
    <xf numFmtId="178" fontId="7" fillId="0" borderId="29" xfId="0" applyNumberFormat="1" applyFont="1" applyBorder="1" applyAlignment="1">
      <alignment horizontal="right" vertical="center"/>
    </xf>
    <xf numFmtId="0" fontId="7" fillId="0" borderId="9" xfId="0" applyFont="1" applyFill="1" applyBorder="1" applyAlignment="1">
      <alignment vertical="center" wrapText="1"/>
    </xf>
    <xf numFmtId="0" fontId="7" fillId="0" borderId="33" xfId="0" applyFont="1" applyBorder="1" applyAlignment="1">
      <alignment vertical="center"/>
    </xf>
    <xf numFmtId="178" fontId="7" fillId="0" borderId="10" xfId="0" applyNumberFormat="1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8" fillId="0" borderId="10" xfId="0" applyFont="1" applyBorder="1" applyAlignment="1">
      <alignment horizontal="left" vertical="top" wrapText="1"/>
    </xf>
    <xf numFmtId="0" fontId="7" fillId="0" borderId="34" xfId="0" applyFont="1" applyBorder="1" applyAlignment="1">
      <alignment vertical="center"/>
    </xf>
    <xf numFmtId="0" fontId="35" fillId="5" borderId="29" xfId="0" applyFont="1" applyFill="1" applyBorder="1" applyAlignment="1">
      <alignment vertical="center" wrapText="1" shrinkToFit="1"/>
    </xf>
    <xf numFmtId="0" fontId="7" fillId="0" borderId="14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7" fillId="5" borderId="10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8" fillId="5" borderId="9" xfId="0" applyFont="1" applyFill="1" applyBorder="1" applyAlignment="1"/>
    <xf numFmtId="0" fontId="7" fillId="5" borderId="12" xfId="0" applyFont="1" applyFill="1" applyBorder="1" applyAlignment="1">
      <alignment horizontal="left" vertical="center"/>
    </xf>
    <xf numFmtId="176" fontId="7" fillId="6" borderId="24" xfId="0" applyNumberFormat="1" applyFont="1" applyFill="1" applyBorder="1" applyAlignment="1">
      <alignment horizontal="right" vertical="center"/>
    </xf>
    <xf numFmtId="0" fontId="8" fillId="0" borderId="35" xfId="0" applyFont="1" applyBorder="1" applyAlignment="1">
      <alignment vertical="center"/>
    </xf>
    <xf numFmtId="0" fontId="35" fillId="5" borderId="36" xfId="0" applyFont="1" applyFill="1" applyBorder="1" applyAlignment="1">
      <alignment vertical="center" wrapText="1" shrinkToFit="1"/>
    </xf>
    <xf numFmtId="0" fontId="36" fillId="0" borderId="12" xfId="0" applyFont="1" applyFill="1" applyBorder="1" applyAlignment="1">
      <alignment vertical="center"/>
    </xf>
    <xf numFmtId="0" fontId="36" fillId="0" borderId="37" xfId="0" applyFont="1" applyFill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176" fontId="8" fillId="0" borderId="0" xfId="0" applyNumberFormat="1" applyFont="1" applyBorder="1" applyAlignment="1"/>
    <xf numFmtId="38" fontId="7" fillId="0" borderId="0" xfId="34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/>
    <xf numFmtId="176" fontId="8" fillId="0" borderId="0" xfId="0" applyNumberFormat="1" applyFont="1" applyAlignment="1"/>
    <xf numFmtId="0" fontId="35" fillId="0" borderId="0" xfId="0" applyFont="1" applyAlignment="1"/>
    <xf numFmtId="0" fontId="16" fillId="0" borderId="0" xfId="0" applyFont="1" applyAlignment="1"/>
    <xf numFmtId="0" fontId="16" fillId="0" borderId="0" xfId="0" applyFont="1" applyAlignment="1">
      <alignment vertical="center"/>
    </xf>
    <xf numFmtId="38" fontId="7" fillId="0" borderId="8" xfId="34" applyFont="1" applyBorder="1" applyAlignment="1">
      <alignment vertical="center"/>
    </xf>
    <xf numFmtId="38" fontId="39" fillId="0" borderId="1" xfId="34" applyFont="1" applyBorder="1" applyAlignment="1">
      <alignment vertical="center"/>
    </xf>
    <xf numFmtId="49" fontId="7" fillId="0" borderId="38" xfId="34" applyNumberFormat="1" applyFont="1" applyBorder="1" applyAlignment="1">
      <alignment vertical="center" wrapText="1"/>
    </xf>
    <xf numFmtId="49" fontId="7" fillId="0" borderId="0" xfId="34" applyNumberFormat="1" applyFont="1" applyBorder="1" applyAlignment="1">
      <alignment vertical="center" wrapText="1"/>
    </xf>
    <xf numFmtId="38" fontId="7" fillId="36" borderId="9" xfId="34" applyFont="1" applyFill="1" applyBorder="1" applyAlignment="1">
      <alignment vertical="center"/>
    </xf>
    <xf numFmtId="38" fontId="7" fillId="36" borderId="36" xfId="34" applyFont="1" applyFill="1" applyBorder="1" applyAlignment="1">
      <alignment vertical="center"/>
    </xf>
    <xf numFmtId="38" fontId="7" fillId="36" borderId="10" xfId="34" applyFont="1" applyFill="1" applyBorder="1" applyAlignment="1">
      <alignment vertical="center"/>
    </xf>
    <xf numFmtId="38" fontId="7" fillId="0" borderId="39" xfId="34" applyFont="1" applyBorder="1" applyAlignment="1">
      <alignment vertical="center"/>
    </xf>
    <xf numFmtId="38" fontId="7" fillId="0" borderId="40" xfId="34" applyFont="1" applyBorder="1" applyAlignment="1">
      <alignment vertical="center"/>
    </xf>
    <xf numFmtId="38" fontId="7" fillId="0" borderId="41" xfId="34" applyFont="1" applyBorder="1" applyAlignment="1">
      <alignment vertical="center"/>
    </xf>
    <xf numFmtId="38" fontId="7" fillId="0" borderId="1" xfId="34" applyFont="1" applyBorder="1" applyAlignment="1">
      <alignment horizontal="center" vertical="center"/>
    </xf>
    <xf numFmtId="38" fontId="12" fillId="0" borderId="42" xfId="34" applyFont="1" applyBorder="1" applyAlignment="1">
      <alignment vertical="center"/>
    </xf>
    <xf numFmtId="38" fontId="12" fillId="0" borderId="43" xfId="34" applyFont="1" applyBorder="1" applyAlignment="1">
      <alignment vertical="center"/>
    </xf>
    <xf numFmtId="38" fontId="12" fillId="0" borderId="19" xfId="34" applyFont="1" applyBorder="1" applyAlignment="1">
      <alignment vertical="center"/>
    </xf>
    <xf numFmtId="38" fontId="7" fillId="0" borderId="2" xfId="34" applyFont="1" applyBorder="1" applyAlignment="1">
      <alignment vertical="center"/>
    </xf>
    <xf numFmtId="38" fontId="6" fillId="37" borderId="9" xfId="34" applyFont="1" applyFill="1" applyBorder="1" applyAlignment="1">
      <alignment vertical="center"/>
    </xf>
    <xf numFmtId="38" fontId="6" fillId="37" borderId="36" xfId="34" applyFont="1" applyFill="1" applyBorder="1" applyAlignment="1">
      <alignment vertical="center"/>
    </xf>
    <xf numFmtId="38" fontId="6" fillId="37" borderId="10" xfId="34" applyFont="1" applyFill="1" applyBorder="1" applyAlignment="1">
      <alignment vertical="center"/>
    </xf>
    <xf numFmtId="38" fontId="7" fillId="0" borderId="42" xfId="34" applyFont="1" applyBorder="1" applyAlignment="1">
      <alignment vertical="center"/>
    </xf>
    <xf numFmtId="38" fontId="7" fillId="0" borderId="43" xfId="34" applyFont="1" applyBorder="1" applyAlignment="1">
      <alignment vertical="center"/>
    </xf>
    <xf numFmtId="38" fontId="7" fillId="0" borderId="19" xfId="34" applyFont="1" applyBorder="1" applyAlignment="1">
      <alignment vertical="center"/>
    </xf>
    <xf numFmtId="38" fontId="7" fillId="0" borderId="42" xfId="34" applyFont="1" applyBorder="1" applyAlignment="1">
      <alignment vertical="center" shrinkToFit="1"/>
    </xf>
    <xf numFmtId="38" fontId="7" fillId="0" borderId="43" xfId="34" applyFont="1" applyBorder="1" applyAlignment="1">
      <alignment vertical="center" shrinkToFit="1"/>
    </xf>
    <xf numFmtId="38" fontId="7" fillId="0" borderId="19" xfId="34" applyFont="1" applyBorder="1" applyAlignment="1">
      <alignment vertical="center" shrinkToFit="1"/>
    </xf>
    <xf numFmtId="38" fontId="7" fillId="0" borderId="15" xfId="34" applyFont="1" applyBorder="1" applyAlignment="1">
      <alignment vertical="center"/>
    </xf>
    <xf numFmtId="38" fontId="7" fillId="0" borderId="44" xfId="34" applyFont="1" applyBorder="1" applyAlignment="1">
      <alignment vertical="center"/>
    </xf>
    <xf numFmtId="38" fontId="7" fillId="0" borderId="16" xfId="34" applyFont="1" applyBorder="1" applyAlignment="1">
      <alignment vertical="center"/>
    </xf>
    <xf numFmtId="38" fontId="6" fillId="0" borderId="0" xfId="34" applyFont="1" applyAlignment="1">
      <alignment horizontal="right" vertical="center"/>
    </xf>
    <xf numFmtId="38" fontId="7" fillId="0" borderId="0" xfId="34" applyFont="1" applyAlignment="1">
      <alignment horizontal="right" vertical="center"/>
    </xf>
    <xf numFmtId="38" fontId="6" fillId="0" borderId="44" xfId="34" applyFont="1" applyBorder="1" applyAlignment="1">
      <alignment vertical="center"/>
    </xf>
    <xf numFmtId="38" fontId="7" fillId="0" borderId="3" xfId="34" applyFont="1" applyBorder="1" applyAlignment="1">
      <alignment vertical="center"/>
    </xf>
    <xf numFmtId="38" fontId="6" fillId="0" borderId="45" xfId="34" applyFont="1" applyBorder="1" applyAlignment="1">
      <alignment vertical="center" wrapText="1"/>
    </xf>
    <xf numFmtId="38" fontId="6" fillId="0" borderId="46" xfId="34" applyFont="1" applyBorder="1" applyAlignment="1">
      <alignment vertical="center"/>
    </xf>
    <xf numFmtId="38" fontId="8" fillId="0" borderId="9" xfId="34" applyFont="1" applyBorder="1" applyAlignment="1">
      <alignment vertical="center"/>
    </xf>
    <xf numFmtId="38" fontId="8" fillId="0" borderId="36" xfId="34" applyFont="1" applyBorder="1" applyAlignment="1">
      <alignment vertical="center"/>
    </xf>
    <xf numFmtId="38" fontId="8" fillId="0" borderId="10" xfId="34" applyFont="1" applyBorder="1" applyAlignment="1">
      <alignment vertical="center"/>
    </xf>
    <xf numFmtId="38" fontId="38" fillId="0" borderId="0" xfId="34" applyFont="1" applyBorder="1" applyAlignment="1">
      <alignment horizontal="center" vertical="center"/>
    </xf>
    <xf numFmtId="38" fontId="9" fillId="0" borderId="0" xfId="34" applyFont="1" applyBorder="1" applyAlignment="1">
      <alignment horizontal="center" vertical="center"/>
    </xf>
    <xf numFmtId="177" fontId="8" fillId="3" borderId="23" xfId="0" applyNumberFormat="1" applyFont="1" applyFill="1" applyBorder="1" applyAlignment="1">
      <alignment horizontal="center" vertical="center"/>
    </xf>
    <xf numFmtId="177" fontId="8" fillId="3" borderId="2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4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4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177" fontId="7" fillId="3" borderId="23" xfId="0" applyNumberFormat="1" applyFont="1" applyFill="1" applyBorder="1" applyAlignment="1">
      <alignment horizontal="center" vertical="center"/>
    </xf>
    <xf numFmtId="177" fontId="7" fillId="3" borderId="24" xfId="0" applyNumberFormat="1" applyFont="1" applyFill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7" xfId="0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7" fillId="0" borderId="54" xfId="0" applyFont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5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3285927915285"/>
  </sheetPr>
  <dimension ref="A1:J47"/>
  <sheetViews>
    <sheetView tabSelected="1" view="pageBreakPreview" zoomScale="85" zoomScaleNormal="75" zoomScaleSheetLayoutView="85" workbookViewId="0">
      <selection activeCell="D31" sqref="D31"/>
    </sheetView>
  </sheetViews>
  <sheetFormatPr defaultRowHeight="21" customHeight="1" x14ac:dyDescent="0.15"/>
  <cols>
    <col min="1" max="1" width="3.375" style="1" customWidth="1"/>
    <col min="2" max="2" width="3.625" style="1" customWidth="1"/>
    <col min="3" max="3" width="27.875" style="1" customWidth="1"/>
    <col min="4" max="4" width="28.5" style="1" customWidth="1"/>
    <col min="5" max="5" width="36.75" style="4" customWidth="1"/>
    <col min="6" max="6" width="2.5" style="1" customWidth="1"/>
    <col min="7" max="16384" width="9" style="1"/>
  </cols>
  <sheetData>
    <row r="1" spans="1:10" ht="21" customHeight="1" x14ac:dyDescent="0.15">
      <c r="A1" s="183" t="s">
        <v>99</v>
      </c>
      <c r="B1" s="184"/>
      <c r="C1" s="184"/>
      <c r="D1" s="184"/>
      <c r="E1" s="184"/>
      <c r="F1" s="10"/>
    </row>
    <row r="2" spans="1:10" ht="14.25" x14ac:dyDescent="0.15">
      <c r="A2" s="189" t="s">
        <v>7</v>
      </c>
      <c r="B2" s="190"/>
      <c r="C2" s="191"/>
      <c r="D2" s="11"/>
      <c r="E2" s="12" t="s">
        <v>97</v>
      </c>
      <c r="F2" s="13"/>
    </row>
    <row r="3" spans="1:10" ht="14.25" x14ac:dyDescent="0.15">
      <c r="A3" s="189" t="s">
        <v>8</v>
      </c>
      <c r="B3" s="190"/>
      <c r="C3" s="191"/>
      <c r="D3" s="157" t="s">
        <v>112</v>
      </c>
      <c r="E3" s="14"/>
      <c r="F3" s="13"/>
    </row>
    <row r="4" spans="1:10" ht="36" customHeight="1" x14ac:dyDescent="0.15">
      <c r="A4" s="15"/>
      <c r="B4" s="15"/>
      <c r="C4" s="15"/>
      <c r="D4" s="15"/>
      <c r="E4" s="14"/>
      <c r="F4" s="13"/>
    </row>
    <row r="5" spans="1:10" ht="21" customHeight="1" x14ac:dyDescent="0.15">
      <c r="A5" s="192" t="s">
        <v>109</v>
      </c>
      <c r="B5" s="193"/>
      <c r="C5" s="193"/>
      <c r="D5" s="193"/>
      <c r="E5" s="193"/>
      <c r="F5" s="13"/>
    </row>
    <row r="6" spans="1:10" s="2" customFormat="1" ht="36" customHeight="1" x14ac:dyDescent="0.15">
      <c r="A6" s="15"/>
      <c r="B6" s="15"/>
      <c r="C6" s="15"/>
      <c r="D6" s="16"/>
      <c r="E6" s="14"/>
      <c r="F6" s="17"/>
    </row>
    <row r="7" spans="1:10" s="2" customFormat="1" ht="21" customHeight="1" x14ac:dyDescent="0.15">
      <c r="A7" s="18" t="s">
        <v>9</v>
      </c>
      <c r="B7" s="15"/>
      <c r="C7" s="15"/>
      <c r="D7" s="19" t="s">
        <v>10</v>
      </c>
      <c r="E7" s="14"/>
      <c r="F7" s="17"/>
    </row>
    <row r="8" spans="1:10" s="2" customFormat="1" ht="14.25" customHeight="1" thickBot="1" x14ac:dyDescent="0.2">
      <c r="A8" s="15"/>
      <c r="B8" s="15"/>
      <c r="C8" s="15"/>
      <c r="D8" s="16"/>
      <c r="E8" s="14"/>
      <c r="F8" s="17"/>
    </row>
    <row r="9" spans="1:10" s="2" customFormat="1" ht="42" customHeight="1" thickBot="1" x14ac:dyDescent="0.2">
      <c r="A9" s="15"/>
      <c r="B9" s="187" t="s">
        <v>68</v>
      </c>
      <c r="C9" s="188"/>
      <c r="D9" s="56">
        <f>D17*1000</f>
        <v>0</v>
      </c>
      <c r="E9" s="158" t="s">
        <v>62</v>
      </c>
      <c r="F9" s="159"/>
    </row>
    <row r="10" spans="1:10" s="2" customFormat="1" ht="31.5" customHeight="1" x14ac:dyDescent="0.15">
      <c r="A10" s="52"/>
      <c r="B10" s="53"/>
      <c r="C10" s="54"/>
      <c r="D10" s="53"/>
      <c r="E10" s="55"/>
      <c r="F10" s="51"/>
    </row>
    <row r="11" spans="1:10" ht="30" customHeight="1" x14ac:dyDescent="0.15">
      <c r="A11" s="20" t="s">
        <v>98</v>
      </c>
      <c r="B11" s="20"/>
      <c r="C11" s="20"/>
      <c r="D11" s="20"/>
      <c r="E11" s="20"/>
      <c r="F11" s="10"/>
      <c r="J11" s="8"/>
    </row>
    <row r="12" spans="1:10" ht="21" customHeight="1" x14ac:dyDescent="0.15">
      <c r="A12" s="185" t="s">
        <v>6</v>
      </c>
      <c r="B12" s="185"/>
      <c r="C12" s="185"/>
      <c r="D12" s="185"/>
      <c r="E12" s="185"/>
      <c r="F12" s="10"/>
      <c r="J12" s="9"/>
    </row>
    <row r="13" spans="1:10" ht="30.75" customHeight="1" x14ac:dyDescent="0.15">
      <c r="A13" s="166" t="s">
        <v>11</v>
      </c>
      <c r="B13" s="166"/>
      <c r="C13" s="166"/>
      <c r="D13" s="21" t="s">
        <v>69</v>
      </c>
      <c r="E13" s="22" t="s">
        <v>12</v>
      </c>
      <c r="F13" s="10"/>
      <c r="J13" s="8"/>
    </row>
    <row r="14" spans="1:10" ht="25.5" customHeight="1" x14ac:dyDescent="0.15">
      <c r="A14" s="170" t="s">
        <v>70</v>
      </c>
      <c r="B14" s="170"/>
      <c r="C14" s="170"/>
      <c r="D14" s="23">
        <f>'9-1-②（収入内訳)'!G14</f>
        <v>0</v>
      </c>
      <c r="E14" s="24"/>
      <c r="F14" s="10"/>
      <c r="J14" s="8"/>
    </row>
    <row r="15" spans="1:10" ht="25.5" customHeight="1" x14ac:dyDescent="0.15">
      <c r="A15" s="186" t="s">
        <v>71</v>
      </c>
      <c r="B15" s="186"/>
      <c r="C15" s="186"/>
      <c r="D15" s="25">
        <f>'9-1-②（収入内訳)'!G21</f>
        <v>0</v>
      </c>
      <c r="E15" s="26"/>
      <c r="F15" s="10"/>
      <c r="J15" s="9"/>
    </row>
    <row r="16" spans="1:10" ht="25.5" customHeight="1" x14ac:dyDescent="0.15">
      <c r="A16" s="160" t="s">
        <v>102</v>
      </c>
      <c r="B16" s="161"/>
      <c r="C16" s="162"/>
      <c r="D16" s="27">
        <f>SUM(D14:D15)</f>
        <v>0</v>
      </c>
      <c r="E16" s="28" t="s">
        <v>17</v>
      </c>
      <c r="F16" s="10"/>
    </row>
    <row r="17" spans="1:6" ht="25.5" customHeight="1" x14ac:dyDescent="0.15">
      <c r="A17" s="163" t="s">
        <v>36</v>
      </c>
      <c r="B17" s="164"/>
      <c r="C17" s="165"/>
      <c r="D17" s="29">
        <f>D31-D16</f>
        <v>0</v>
      </c>
      <c r="E17" s="30" t="s">
        <v>46</v>
      </c>
      <c r="F17" s="10"/>
    </row>
    <row r="18" spans="1:6" ht="30.75" customHeight="1" x14ac:dyDescent="0.15">
      <c r="A18" s="171" t="s">
        <v>37</v>
      </c>
      <c r="B18" s="172"/>
      <c r="C18" s="173"/>
      <c r="D18" s="31">
        <f>SUM(D16,D17)</f>
        <v>0</v>
      </c>
      <c r="E18" s="32"/>
      <c r="F18" s="10"/>
    </row>
    <row r="19" spans="1:6" s="2" customFormat="1" ht="21" customHeight="1" x14ac:dyDescent="0.15">
      <c r="A19" s="17"/>
      <c r="B19" s="17"/>
      <c r="C19" s="17"/>
      <c r="D19" s="17"/>
      <c r="E19" s="33"/>
      <c r="F19" s="17"/>
    </row>
    <row r="20" spans="1:6" s="2" customFormat="1" ht="21" customHeight="1" x14ac:dyDescent="0.15">
      <c r="A20" s="185" t="s">
        <v>16</v>
      </c>
      <c r="B20" s="185"/>
      <c r="C20" s="185"/>
      <c r="D20" s="185"/>
      <c r="E20" s="185"/>
      <c r="F20" s="17"/>
    </row>
    <row r="21" spans="1:6" ht="30.75" customHeight="1" x14ac:dyDescent="0.15">
      <c r="A21" s="166" t="s">
        <v>11</v>
      </c>
      <c r="B21" s="166"/>
      <c r="C21" s="166"/>
      <c r="D21" s="21" t="s">
        <v>69</v>
      </c>
      <c r="E21" s="22" t="s">
        <v>12</v>
      </c>
      <c r="F21" s="10"/>
    </row>
    <row r="22" spans="1:6" ht="25.5" customHeight="1" x14ac:dyDescent="0.15">
      <c r="A22" s="174" t="s">
        <v>13</v>
      </c>
      <c r="B22" s="175"/>
      <c r="C22" s="176"/>
      <c r="D22" s="34">
        <f>'9-2-③（支出内訳）'!G12</f>
        <v>0</v>
      </c>
      <c r="E22" s="35"/>
      <c r="F22" s="10"/>
    </row>
    <row r="23" spans="1:6" ht="25.5" customHeight="1" x14ac:dyDescent="0.15">
      <c r="A23" s="174" t="s">
        <v>57</v>
      </c>
      <c r="B23" s="175"/>
      <c r="C23" s="176"/>
      <c r="D23" s="34">
        <f>'9-2-③（支出内訳）'!G25</f>
        <v>0</v>
      </c>
      <c r="E23" s="24"/>
      <c r="F23" s="10"/>
    </row>
    <row r="24" spans="1:6" ht="25.5" customHeight="1" x14ac:dyDescent="0.15">
      <c r="A24" s="174" t="s">
        <v>58</v>
      </c>
      <c r="B24" s="175"/>
      <c r="C24" s="176"/>
      <c r="D24" s="34">
        <f>'9-2-③（支出内訳）'!G26</f>
        <v>0</v>
      </c>
      <c r="E24" s="24"/>
      <c r="F24" s="10"/>
    </row>
    <row r="25" spans="1:6" ht="25.5" customHeight="1" x14ac:dyDescent="0.15">
      <c r="A25" s="174" t="s">
        <v>96</v>
      </c>
      <c r="B25" s="175"/>
      <c r="C25" s="176"/>
      <c r="D25" s="36">
        <f>'9-2-③（支出内訳）'!G27</f>
        <v>0</v>
      </c>
      <c r="E25" s="37"/>
      <c r="F25" s="10"/>
    </row>
    <row r="26" spans="1:6" ht="25.5" customHeight="1" x14ac:dyDescent="0.15">
      <c r="A26" s="174" t="s">
        <v>108</v>
      </c>
      <c r="B26" s="175"/>
      <c r="C26" s="176"/>
      <c r="D26" s="34">
        <f>'9-2-③（支出内訳）'!G28</f>
        <v>0</v>
      </c>
      <c r="E26" s="24"/>
      <c r="F26" s="10"/>
    </row>
    <row r="27" spans="1:6" ht="25.5" customHeight="1" x14ac:dyDescent="0.15">
      <c r="A27" s="167" t="str">
        <f>'9-2-③（支出内訳）'!A29</f>
        <v>（※適宜必要な内訳を記述してください）</v>
      </c>
      <c r="B27" s="168"/>
      <c r="C27" s="169"/>
      <c r="D27" s="34">
        <f>'9-2-③（支出内訳）'!G29</f>
        <v>0</v>
      </c>
      <c r="E27" s="24"/>
      <c r="F27" s="10"/>
    </row>
    <row r="28" spans="1:6" ht="25.5" customHeight="1" x14ac:dyDescent="0.15">
      <c r="A28" s="167" t="str">
        <f>'9-2-③（支出内訳）'!A30</f>
        <v>（※適宜必要な内訳を記述してください）</v>
      </c>
      <c r="B28" s="168"/>
      <c r="C28" s="169"/>
      <c r="D28" s="38">
        <f>'9-2-③（支出内訳）'!G30</f>
        <v>0</v>
      </c>
      <c r="E28" s="39"/>
      <c r="F28" s="10"/>
    </row>
    <row r="29" spans="1:6" ht="25.5" customHeight="1" x14ac:dyDescent="0.15">
      <c r="A29" s="177" t="s">
        <v>59</v>
      </c>
      <c r="B29" s="178"/>
      <c r="C29" s="179"/>
      <c r="D29" s="34">
        <f>'9-2-③（支出内訳）'!G31</f>
        <v>0</v>
      </c>
      <c r="E29" s="24"/>
      <c r="F29" s="10"/>
    </row>
    <row r="30" spans="1:6" ht="25.5" customHeight="1" x14ac:dyDescent="0.15">
      <c r="A30" s="180" t="s">
        <v>60</v>
      </c>
      <c r="B30" s="181"/>
      <c r="C30" s="182"/>
      <c r="D30" s="40">
        <f>'9-2-③（支出内訳）'!G32</f>
        <v>0</v>
      </c>
      <c r="E30" s="41"/>
      <c r="F30" s="10"/>
    </row>
    <row r="31" spans="1:6" ht="30.75" customHeight="1" x14ac:dyDescent="0.15">
      <c r="A31" s="171" t="s">
        <v>45</v>
      </c>
      <c r="B31" s="172"/>
      <c r="C31" s="173"/>
      <c r="D31" s="31">
        <f>SUM(D22:D30)</f>
        <v>0</v>
      </c>
      <c r="E31" s="32"/>
      <c r="F31" s="10"/>
    </row>
    <row r="32" spans="1:6" s="2" customFormat="1" ht="20.25" customHeight="1" x14ac:dyDescent="0.15">
      <c r="A32" s="156" t="s">
        <v>103</v>
      </c>
      <c r="B32" s="42"/>
      <c r="C32" s="42"/>
      <c r="D32" s="43"/>
      <c r="E32" s="44"/>
      <c r="F32" s="17"/>
    </row>
    <row r="33" spans="1:6" ht="18.75" customHeight="1" x14ac:dyDescent="0.15">
      <c r="A33" s="10" t="s">
        <v>104</v>
      </c>
      <c r="B33" s="46"/>
      <c r="C33" s="46"/>
      <c r="D33" s="46"/>
      <c r="E33" s="46"/>
      <c r="F33" s="10"/>
    </row>
    <row r="34" spans="1:6" ht="18.75" customHeight="1" x14ac:dyDescent="0.15">
      <c r="F34" s="10"/>
    </row>
    <row r="35" spans="1:6" ht="23.25" customHeight="1" x14ac:dyDescent="0.15">
      <c r="A35" s="10"/>
      <c r="B35" s="46"/>
      <c r="C35" s="46"/>
      <c r="D35" s="46"/>
      <c r="E35" s="46"/>
      <c r="F35" s="10"/>
    </row>
    <row r="36" spans="1:6" ht="23.25" customHeight="1" x14ac:dyDescent="0.15">
      <c r="A36" s="3"/>
      <c r="B36" s="3"/>
      <c r="C36" s="3"/>
      <c r="D36" s="3"/>
      <c r="E36" s="6"/>
      <c r="F36" s="3"/>
    </row>
    <row r="37" spans="1:6" ht="23.25" customHeight="1" x14ac:dyDescent="0.15">
      <c r="A37" s="7"/>
      <c r="B37" s="3"/>
      <c r="C37" s="3"/>
      <c r="D37" s="3"/>
      <c r="E37" s="6"/>
      <c r="F37" s="3"/>
    </row>
    <row r="38" spans="1:6" ht="23.25" customHeight="1" x14ac:dyDescent="0.15">
      <c r="A38" s="5"/>
    </row>
    <row r="39" spans="1:6" ht="23.25" customHeight="1" x14ac:dyDescent="0.15">
      <c r="A39" s="5"/>
    </row>
    <row r="40" spans="1:6" ht="23.25" customHeight="1" x14ac:dyDescent="0.15"/>
    <row r="41" spans="1:6" ht="23.25" customHeight="1" x14ac:dyDescent="0.15"/>
    <row r="42" spans="1:6" ht="23.25" customHeight="1" x14ac:dyDescent="0.15"/>
    <row r="43" spans="1:6" ht="21" customHeight="1" x14ac:dyDescent="0.15">
      <c r="A43" s="5"/>
    </row>
    <row r="44" spans="1:6" ht="9.75" customHeight="1" x14ac:dyDescent="0.15">
      <c r="A44" s="5"/>
    </row>
    <row r="45" spans="1:6" ht="21" customHeight="1" x14ac:dyDescent="0.15">
      <c r="A45" s="5"/>
    </row>
    <row r="47" spans="1:6" ht="33" customHeight="1" x14ac:dyDescent="0.15"/>
  </sheetData>
  <mergeCells count="25">
    <mergeCell ref="A1:E1"/>
    <mergeCell ref="A12:E12"/>
    <mergeCell ref="A23:C23"/>
    <mergeCell ref="A20:E20"/>
    <mergeCell ref="A15:C15"/>
    <mergeCell ref="B9:C9"/>
    <mergeCell ref="A2:C2"/>
    <mergeCell ref="A3:C3"/>
    <mergeCell ref="A5:E5"/>
    <mergeCell ref="A18:C18"/>
    <mergeCell ref="A31:C31"/>
    <mergeCell ref="A22:C22"/>
    <mergeCell ref="A25:C25"/>
    <mergeCell ref="A29:C29"/>
    <mergeCell ref="A21:C21"/>
    <mergeCell ref="A28:C28"/>
    <mergeCell ref="A30:C30"/>
    <mergeCell ref="A26:C26"/>
    <mergeCell ref="A24:C24"/>
    <mergeCell ref="E9:F9"/>
    <mergeCell ref="A16:C16"/>
    <mergeCell ref="A17:C17"/>
    <mergeCell ref="A13:C13"/>
    <mergeCell ref="A27:C27"/>
    <mergeCell ref="A14:C14"/>
  </mergeCells>
  <phoneticPr fontId="37"/>
  <printOptions horizontalCentered="1" verticalCentered="1"/>
  <pageMargins left="0.6692913385826772" right="0.31496062992125984" top="0.47244094488188981" bottom="0.39370078740157483" header="0.27559055118110237" footer="0.19685039370078741"/>
  <pageSetup paperSize="9" scale="84" orientation="portrait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view="pageBreakPreview" zoomScale="85" zoomScaleNormal="87" zoomScaleSheetLayoutView="85" workbookViewId="0">
      <selection activeCell="A6" sqref="A6"/>
    </sheetView>
  </sheetViews>
  <sheetFormatPr defaultRowHeight="12" x14ac:dyDescent="0.15"/>
  <cols>
    <col min="1" max="1" width="3.375" style="59" customWidth="1"/>
    <col min="2" max="2" width="13.125" style="59" customWidth="1"/>
    <col min="3" max="3" width="17.875" style="59" customWidth="1"/>
    <col min="4" max="4" width="28.75" style="59" customWidth="1"/>
    <col min="5" max="5" width="17.625" style="59" customWidth="1"/>
    <col min="6" max="6" width="2.75" style="64" customWidth="1"/>
    <col min="7" max="7" width="15.125" style="59" customWidth="1"/>
    <col min="8" max="8" width="14.25" style="59" customWidth="1"/>
    <col min="9" max="16384" width="9" style="59"/>
  </cols>
  <sheetData>
    <row r="1" spans="1:8" s="10" customFormat="1" ht="21" customHeight="1" x14ac:dyDescent="0.15">
      <c r="A1" s="47"/>
      <c r="B1" s="48"/>
      <c r="C1" s="48"/>
      <c r="D1" s="48"/>
      <c r="E1" s="47"/>
      <c r="F1" s="57"/>
      <c r="H1" s="47" t="s">
        <v>100</v>
      </c>
    </row>
    <row r="2" spans="1:8" s="10" customFormat="1" ht="14.25" x14ac:dyDescent="0.15">
      <c r="A2" s="15"/>
      <c r="B2" s="49" t="s">
        <v>7</v>
      </c>
      <c r="C2" s="50"/>
      <c r="D2" s="11" t="str">
        <f>IF('様式9-1-①総括表'!D2="", "", '様式9-1-①総括表'!D2)</f>
        <v/>
      </c>
      <c r="E2" s="12"/>
      <c r="F2" s="58"/>
      <c r="H2" s="12"/>
    </row>
    <row r="3" spans="1:8" s="10" customFormat="1" ht="14.25" x14ac:dyDescent="0.15">
      <c r="A3" s="15"/>
      <c r="B3" s="49" t="s">
        <v>8</v>
      </c>
      <c r="C3" s="50"/>
      <c r="D3" s="11" t="str">
        <f>IF('様式9-1-①総括表'!D3="", "", '様式9-1-①総括表'!D3)</f>
        <v>日野市立地区センター</v>
      </c>
      <c r="E3" s="14"/>
      <c r="F3" s="58"/>
    </row>
    <row r="4" spans="1:8" s="10" customFormat="1" ht="36" customHeight="1" x14ac:dyDescent="0.15">
      <c r="A4" s="15"/>
      <c r="B4" s="15"/>
      <c r="C4" s="15"/>
      <c r="D4" s="15"/>
      <c r="E4" s="14"/>
      <c r="F4" s="58"/>
    </row>
    <row r="5" spans="1:8" ht="21" customHeight="1" x14ac:dyDescent="0.2">
      <c r="A5" s="196" t="s">
        <v>110</v>
      </c>
      <c r="B5" s="196"/>
      <c r="C5" s="196"/>
      <c r="D5" s="196"/>
      <c r="E5" s="196"/>
      <c r="F5" s="196"/>
      <c r="G5" s="196"/>
      <c r="H5" s="196"/>
    </row>
    <row r="6" spans="1:8" ht="32.25" customHeight="1" x14ac:dyDescent="0.15">
      <c r="D6" s="60"/>
      <c r="E6" s="60"/>
      <c r="F6" s="61"/>
      <c r="G6" s="62"/>
    </row>
    <row r="7" spans="1:8" ht="13.9" customHeight="1" x14ac:dyDescent="0.15">
      <c r="A7" s="63" t="s">
        <v>94</v>
      </c>
      <c r="G7" s="59" t="s">
        <v>1</v>
      </c>
    </row>
    <row r="8" spans="1:8" ht="25.15" customHeight="1" x14ac:dyDescent="0.15">
      <c r="B8" s="65"/>
      <c r="C8" s="66" t="s">
        <v>5</v>
      </c>
      <c r="D8" s="197" t="s">
        <v>3</v>
      </c>
      <c r="E8" s="199"/>
      <c r="F8" s="197" t="s">
        <v>4</v>
      </c>
      <c r="G8" s="198"/>
      <c r="H8" s="67"/>
    </row>
    <row r="9" spans="1:8" ht="25.15" customHeight="1" x14ac:dyDescent="0.15">
      <c r="B9" s="68" t="s">
        <v>72</v>
      </c>
      <c r="C9" s="69" t="s">
        <v>73</v>
      </c>
      <c r="D9" s="200"/>
      <c r="E9" s="201"/>
      <c r="F9" s="70" t="s">
        <v>28</v>
      </c>
      <c r="G9" s="71"/>
      <c r="H9" s="72"/>
    </row>
    <row r="10" spans="1:8" ht="25.15" customHeight="1" x14ac:dyDescent="0.15">
      <c r="B10" s="73"/>
      <c r="C10" s="74" t="s">
        <v>74</v>
      </c>
      <c r="D10" s="204"/>
      <c r="E10" s="205"/>
      <c r="F10" s="75" t="s">
        <v>19</v>
      </c>
      <c r="G10" s="76"/>
      <c r="H10" s="77"/>
    </row>
    <row r="11" spans="1:8" ht="25.15" customHeight="1" x14ac:dyDescent="0.15">
      <c r="B11" s="73"/>
      <c r="C11" s="74"/>
      <c r="D11" s="200"/>
      <c r="E11" s="201"/>
      <c r="F11" s="75" t="s">
        <v>20</v>
      </c>
      <c r="G11" s="76"/>
      <c r="H11" s="77"/>
    </row>
    <row r="12" spans="1:8" ht="25.15" customHeight="1" x14ac:dyDescent="0.15">
      <c r="B12" s="73"/>
      <c r="C12" s="74"/>
      <c r="D12" s="200"/>
      <c r="E12" s="201"/>
      <c r="F12" s="75" t="s">
        <v>21</v>
      </c>
      <c r="G12" s="76"/>
      <c r="H12" s="77"/>
    </row>
    <row r="13" spans="1:8" ht="25.15" customHeight="1" thickBot="1" x14ac:dyDescent="0.2">
      <c r="B13" s="73"/>
      <c r="C13" s="74"/>
      <c r="D13" s="200"/>
      <c r="E13" s="201"/>
      <c r="F13" s="78" t="s">
        <v>22</v>
      </c>
      <c r="G13" s="79"/>
      <c r="H13" s="77"/>
    </row>
    <row r="14" spans="1:8" ht="35.1" customHeight="1" thickBot="1" x14ac:dyDescent="0.2">
      <c r="B14" s="80"/>
      <c r="C14" s="81" t="s">
        <v>14</v>
      </c>
      <c r="D14" s="206"/>
      <c r="E14" s="207"/>
      <c r="F14" s="82" t="s">
        <v>64</v>
      </c>
      <c r="G14" s="83">
        <f>SUM(G9:G13)</f>
        <v>0</v>
      </c>
      <c r="H14" s="84" t="s">
        <v>65</v>
      </c>
    </row>
    <row r="15" spans="1:8" ht="25.15" customHeight="1" x14ac:dyDescent="0.15">
      <c r="B15" s="68" t="s">
        <v>75</v>
      </c>
      <c r="C15" s="74" t="s">
        <v>76</v>
      </c>
      <c r="D15" s="200"/>
      <c r="E15" s="201"/>
      <c r="F15" s="70" t="s">
        <v>31</v>
      </c>
      <c r="G15" s="85"/>
      <c r="H15" s="77"/>
    </row>
    <row r="16" spans="1:8" ht="25.15" customHeight="1" x14ac:dyDescent="0.15">
      <c r="B16" s="73"/>
      <c r="C16" s="74" t="s">
        <v>77</v>
      </c>
      <c r="D16" s="200"/>
      <c r="E16" s="201"/>
      <c r="F16" s="75" t="s">
        <v>32</v>
      </c>
      <c r="G16" s="76"/>
      <c r="H16" s="77"/>
    </row>
    <row r="17" spans="2:8" ht="25.15" customHeight="1" x14ac:dyDescent="0.15">
      <c r="B17" s="73"/>
      <c r="C17" s="74" t="s">
        <v>78</v>
      </c>
      <c r="D17" s="200"/>
      <c r="E17" s="201"/>
      <c r="F17" s="75" t="s">
        <v>33</v>
      </c>
      <c r="G17" s="76"/>
      <c r="H17" s="77"/>
    </row>
    <row r="18" spans="2:8" ht="25.15" customHeight="1" x14ac:dyDescent="0.15">
      <c r="B18" s="73"/>
      <c r="C18" s="74" t="s">
        <v>79</v>
      </c>
      <c r="D18" s="200"/>
      <c r="E18" s="201"/>
      <c r="F18" s="75" t="s">
        <v>23</v>
      </c>
      <c r="G18" s="76"/>
      <c r="H18" s="77"/>
    </row>
    <row r="19" spans="2:8" ht="25.15" customHeight="1" x14ac:dyDescent="0.15">
      <c r="B19" s="73"/>
      <c r="C19" s="74" t="s">
        <v>106</v>
      </c>
      <c r="D19" s="200"/>
      <c r="E19" s="201"/>
      <c r="F19" s="75" t="s">
        <v>34</v>
      </c>
      <c r="G19" s="76"/>
      <c r="H19" s="77"/>
    </row>
    <row r="20" spans="2:8" ht="25.15" customHeight="1" thickBot="1" x14ac:dyDescent="0.2">
      <c r="B20" s="73"/>
      <c r="C20" s="74"/>
      <c r="D20" s="200"/>
      <c r="E20" s="201"/>
      <c r="F20" s="78" t="s">
        <v>24</v>
      </c>
      <c r="G20" s="79"/>
      <c r="H20" s="77"/>
    </row>
    <row r="21" spans="2:8" ht="35.1" customHeight="1" thickBot="1" x14ac:dyDescent="0.2">
      <c r="B21" s="80"/>
      <c r="C21" s="86" t="s">
        <v>14</v>
      </c>
      <c r="D21" s="208"/>
      <c r="E21" s="209"/>
      <c r="F21" s="82" t="s">
        <v>66</v>
      </c>
      <c r="G21" s="83">
        <f>SUM(G15:G20)</f>
        <v>0</v>
      </c>
      <c r="H21" s="84" t="s">
        <v>67</v>
      </c>
    </row>
    <row r="22" spans="2:8" ht="12.75" thickBot="1" x14ac:dyDescent="0.2">
      <c r="B22" s="87"/>
      <c r="C22" s="88"/>
      <c r="D22" s="87"/>
      <c r="E22" s="87"/>
      <c r="F22" s="89"/>
      <c r="G22" s="87"/>
      <c r="H22" s="87"/>
    </row>
    <row r="23" spans="2:8" ht="35.1" customHeight="1" thickBot="1" x14ac:dyDescent="0.2">
      <c r="B23" s="203" t="s">
        <v>15</v>
      </c>
      <c r="C23" s="198"/>
      <c r="D23" s="197" t="s">
        <v>18</v>
      </c>
      <c r="E23" s="202"/>
      <c r="F23" s="194">
        <f>SUM(G14,G21)</f>
        <v>0</v>
      </c>
      <c r="G23" s="195"/>
      <c r="H23" s="90" t="s">
        <v>105</v>
      </c>
    </row>
    <row r="24" spans="2:8" ht="35.1" customHeight="1" x14ac:dyDescent="0.15">
      <c r="B24" s="91"/>
      <c r="C24" s="91"/>
      <c r="D24" s="91"/>
      <c r="E24" s="91"/>
      <c r="F24" s="92"/>
      <c r="G24" s="93"/>
      <c r="H24" s="94"/>
    </row>
    <row r="25" spans="2:8" ht="13.5" x14ac:dyDescent="0.15">
      <c r="B25" s="45" t="s">
        <v>35</v>
      </c>
    </row>
  </sheetData>
  <mergeCells count="19">
    <mergeCell ref="D16:E16"/>
    <mergeCell ref="D17:E17"/>
    <mergeCell ref="D18:E18"/>
    <mergeCell ref="F23:G23"/>
    <mergeCell ref="A5:H5"/>
    <mergeCell ref="F8:G8"/>
    <mergeCell ref="D8:E8"/>
    <mergeCell ref="D9:E9"/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5:E15"/>
  </mergeCells>
  <phoneticPr fontId="37"/>
  <printOptions horizontalCentered="1" verticalCentered="1"/>
  <pageMargins left="0.59055118110236227" right="0.35433070866141736" top="0.47244094488188981" bottom="0.39370078740157483" header="0.19685039370078741" footer="0.23622047244094491"/>
  <pageSetup paperSize="9" scale="82" orientation="portrait" blackAndWhite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H50"/>
  <sheetViews>
    <sheetView view="pageBreakPreview" topLeftCell="A22" zoomScale="85" zoomScaleNormal="80" zoomScaleSheetLayoutView="85" workbookViewId="0">
      <selection activeCell="D3" sqref="D3"/>
    </sheetView>
  </sheetViews>
  <sheetFormatPr defaultRowHeight="12" x14ac:dyDescent="0.15"/>
  <cols>
    <col min="1" max="1" width="6.375" style="59" customWidth="1"/>
    <col min="2" max="3" width="15.625" style="59" customWidth="1"/>
    <col min="4" max="4" width="28.75" style="59" customWidth="1"/>
    <col min="5" max="5" width="17.625" style="59" customWidth="1"/>
    <col min="6" max="6" width="2.75" style="64" customWidth="1"/>
    <col min="7" max="7" width="15.125" style="152" customWidth="1"/>
    <col min="8" max="8" width="13.75" style="59" customWidth="1"/>
    <col min="9" max="16384" width="9" style="59"/>
  </cols>
  <sheetData>
    <row r="1" spans="1:8" s="10" customFormat="1" ht="21" customHeight="1" x14ac:dyDescent="0.15">
      <c r="A1" s="47"/>
      <c r="B1" s="48"/>
      <c r="C1" s="48"/>
      <c r="D1" s="48"/>
      <c r="E1" s="47"/>
      <c r="F1" s="57"/>
      <c r="G1" s="95"/>
      <c r="H1" s="47" t="s">
        <v>101</v>
      </c>
    </row>
    <row r="2" spans="1:8" s="10" customFormat="1" ht="14.25" x14ac:dyDescent="0.15">
      <c r="A2" s="15"/>
      <c r="B2" s="96" t="s">
        <v>7</v>
      </c>
      <c r="C2" s="97"/>
      <c r="D2" s="98" t="str">
        <f>IF('様式9-1-①総括表'!D2="", "", '様式9-1-①総括表'!D2)</f>
        <v/>
      </c>
      <c r="E2" s="12"/>
      <c r="F2" s="58"/>
      <c r="G2" s="95"/>
      <c r="H2" s="12"/>
    </row>
    <row r="3" spans="1:8" s="10" customFormat="1" ht="14.25" x14ac:dyDescent="0.15">
      <c r="A3" s="15"/>
      <c r="B3" s="96" t="s">
        <v>8</v>
      </c>
      <c r="C3" s="97"/>
      <c r="D3" s="98" t="str">
        <f>IF('様式9-1-①総括表'!D3="", "", '様式9-1-①総括表'!D3)</f>
        <v>日野市立地区センター</v>
      </c>
      <c r="E3" s="14"/>
      <c r="F3" s="58"/>
      <c r="G3" s="95"/>
    </row>
    <row r="4" spans="1:8" s="10" customFormat="1" ht="19.5" customHeight="1" x14ac:dyDescent="0.15">
      <c r="A4" s="15"/>
      <c r="B4" s="15"/>
      <c r="C4" s="15"/>
      <c r="D4" s="15"/>
      <c r="E4" s="14"/>
      <c r="F4" s="58"/>
      <c r="G4" s="95"/>
    </row>
    <row r="5" spans="1:8" ht="21" customHeight="1" x14ac:dyDescent="0.2">
      <c r="A5" s="196" t="s">
        <v>111</v>
      </c>
      <c r="B5" s="196"/>
      <c r="C5" s="196"/>
      <c r="D5" s="196"/>
      <c r="E5" s="196"/>
      <c r="F5" s="196"/>
      <c r="G5" s="196"/>
      <c r="H5" s="196"/>
    </row>
    <row r="6" spans="1:8" ht="21" customHeight="1" x14ac:dyDescent="0.15">
      <c r="D6" s="60"/>
      <c r="E6" s="60"/>
      <c r="F6" s="61"/>
      <c r="G6" s="99"/>
    </row>
    <row r="7" spans="1:8" ht="13.9" customHeight="1" x14ac:dyDescent="0.15">
      <c r="A7" s="63" t="s">
        <v>38</v>
      </c>
      <c r="G7" s="99" t="s">
        <v>1</v>
      </c>
    </row>
    <row r="8" spans="1:8" ht="19.5" customHeight="1" x14ac:dyDescent="0.15">
      <c r="A8" s="227"/>
      <c r="B8" s="228"/>
      <c r="C8" s="100" t="s">
        <v>5</v>
      </c>
      <c r="D8" s="229" t="s">
        <v>3</v>
      </c>
      <c r="E8" s="230"/>
      <c r="F8" s="229" t="s">
        <v>4</v>
      </c>
      <c r="G8" s="231"/>
      <c r="H8" s="67"/>
    </row>
    <row r="9" spans="1:8" ht="19.5" customHeight="1" x14ac:dyDescent="0.15">
      <c r="A9" s="101" t="s">
        <v>80</v>
      </c>
      <c r="B9" s="102"/>
      <c r="C9" s="103" t="s">
        <v>2</v>
      </c>
      <c r="D9" s="232"/>
      <c r="E9" s="233"/>
      <c r="F9" s="78" t="s">
        <v>28</v>
      </c>
      <c r="G9" s="104"/>
      <c r="H9" s="65"/>
    </row>
    <row r="10" spans="1:8" ht="19.5" customHeight="1" x14ac:dyDescent="0.15">
      <c r="A10" s="105"/>
      <c r="B10" s="106"/>
      <c r="C10" s="107" t="s">
        <v>47</v>
      </c>
      <c r="D10" s="232"/>
      <c r="E10" s="233"/>
      <c r="F10" s="75" t="s">
        <v>19</v>
      </c>
      <c r="G10" s="108"/>
      <c r="H10" s="109"/>
    </row>
    <row r="11" spans="1:8" ht="19.5" customHeight="1" thickBot="1" x14ac:dyDescent="0.2">
      <c r="A11" s="105"/>
      <c r="B11" s="106"/>
      <c r="C11" s="110"/>
      <c r="D11" s="232"/>
      <c r="E11" s="233"/>
      <c r="F11" s="111" t="s">
        <v>20</v>
      </c>
      <c r="G11" s="112"/>
      <c r="H11" s="113"/>
    </row>
    <row r="12" spans="1:8" ht="20.25" customHeight="1" thickBot="1" x14ac:dyDescent="0.2">
      <c r="A12" s="114"/>
      <c r="B12" s="115"/>
      <c r="C12" s="116" t="s">
        <v>14</v>
      </c>
      <c r="D12" s="234"/>
      <c r="E12" s="235"/>
      <c r="F12" s="82" t="s">
        <v>29</v>
      </c>
      <c r="G12" s="117">
        <f>SUM(G9:G11)</f>
        <v>0</v>
      </c>
      <c r="H12" s="84" t="s">
        <v>26</v>
      </c>
    </row>
    <row r="13" spans="1:8" ht="20.25" customHeight="1" x14ac:dyDescent="0.15">
      <c r="A13" s="118" t="s">
        <v>48</v>
      </c>
      <c r="B13" s="119"/>
      <c r="C13" s="120" t="s">
        <v>41</v>
      </c>
      <c r="D13" s="218"/>
      <c r="E13" s="222"/>
      <c r="F13" s="121" t="s">
        <v>21</v>
      </c>
      <c r="G13" s="122"/>
      <c r="H13" s="123"/>
    </row>
    <row r="14" spans="1:8" ht="20.25" customHeight="1" x14ac:dyDescent="0.15">
      <c r="A14" s="124"/>
      <c r="B14" s="125"/>
      <c r="C14" s="103" t="s">
        <v>81</v>
      </c>
      <c r="D14" s="218"/>
      <c r="E14" s="222"/>
      <c r="F14" s="75" t="s">
        <v>22</v>
      </c>
      <c r="G14" s="108"/>
      <c r="H14" s="123"/>
    </row>
    <row r="15" spans="1:8" ht="19.5" customHeight="1" x14ac:dyDescent="0.15">
      <c r="A15" s="105"/>
      <c r="B15" s="106"/>
      <c r="C15" s="126" t="s">
        <v>0</v>
      </c>
      <c r="D15" s="223"/>
      <c r="E15" s="224"/>
      <c r="F15" s="75" t="s">
        <v>31</v>
      </c>
      <c r="G15" s="127"/>
      <c r="H15" s="123"/>
    </row>
    <row r="16" spans="1:8" ht="19.5" customHeight="1" x14ac:dyDescent="0.15">
      <c r="A16" s="105"/>
      <c r="B16" s="106"/>
      <c r="C16" s="126" t="s">
        <v>82</v>
      </c>
      <c r="D16" s="218"/>
      <c r="E16" s="222"/>
      <c r="F16" s="75" t="s">
        <v>32</v>
      </c>
      <c r="G16" s="108"/>
      <c r="H16" s="123"/>
    </row>
    <row r="17" spans="1:8" ht="19.5" customHeight="1" x14ac:dyDescent="0.15">
      <c r="A17" s="105"/>
      <c r="B17" s="106"/>
      <c r="C17" s="128" t="s">
        <v>83</v>
      </c>
      <c r="D17" s="213"/>
      <c r="E17" s="225"/>
      <c r="F17" s="75" t="s">
        <v>33</v>
      </c>
      <c r="G17" s="130"/>
      <c r="H17" s="123"/>
    </row>
    <row r="18" spans="1:8" ht="19.5" customHeight="1" x14ac:dyDescent="0.15">
      <c r="A18" s="105"/>
      <c r="B18" s="106"/>
      <c r="C18" s="128" t="s">
        <v>84</v>
      </c>
      <c r="D18" s="218"/>
      <c r="E18" s="226"/>
      <c r="F18" s="75" t="s">
        <v>23</v>
      </c>
      <c r="G18" s="130"/>
      <c r="H18" s="123"/>
    </row>
    <row r="19" spans="1:8" ht="19.5" customHeight="1" x14ac:dyDescent="0.15">
      <c r="A19" s="105"/>
      <c r="B19" s="106"/>
      <c r="C19" s="131" t="s">
        <v>85</v>
      </c>
      <c r="D19" s="218"/>
      <c r="E19" s="226"/>
      <c r="F19" s="75" t="s">
        <v>33</v>
      </c>
      <c r="G19" s="130"/>
      <c r="H19" s="132"/>
    </row>
    <row r="20" spans="1:8" ht="19.5" customHeight="1" x14ac:dyDescent="0.15">
      <c r="A20" s="105"/>
      <c r="B20" s="106"/>
      <c r="C20" s="131" t="s">
        <v>86</v>
      </c>
      <c r="D20" s="212"/>
      <c r="E20" s="213"/>
      <c r="F20" s="75" t="s">
        <v>23</v>
      </c>
      <c r="G20" s="130"/>
      <c r="H20" s="67"/>
    </row>
    <row r="21" spans="1:8" ht="19.5" customHeight="1" x14ac:dyDescent="0.15">
      <c r="A21" s="105"/>
      <c r="B21" s="134"/>
      <c r="C21" s="135" t="s">
        <v>87</v>
      </c>
      <c r="D21" s="212"/>
      <c r="E21" s="213"/>
      <c r="F21" s="75" t="s">
        <v>34</v>
      </c>
      <c r="G21" s="130"/>
      <c r="H21" s="67"/>
    </row>
    <row r="22" spans="1:8" ht="19.5" customHeight="1" x14ac:dyDescent="0.15">
      <c r="A22" s="105"/>
      <c r="B22" s="134"/>
      <c r="C22" s="135" t="s">
        <v>88</v>
      </c>
      <c r="D22" s="212"/>
      <c r="E22" s="213"/>
      <c r="F22" s="75" t="s">
        <v>24</v>
      </c>
      <c r="G22" s="130"/>
      <c r="H22" s="67"/>
    </row>
    <row r="23" spans="1:8" ht="19.5" customHeight="1" x14ac:dyDescent="0.15">
      <c r="A23" s="105"/>
      <c r="B23" s="106"/>
      <c r="C23" s="135" t="s">
        <v>89</v>
      </c>
      <c r="D23" s="212"/>
      <c r="E23" s="213"/>
      <c r="F23" s="75" t="s">
        <v>25</v>
      </c>
      <c r="G23" s="130"/>
      <c r="H23" s="67"/>
    </row>
    <row r="24" spans="1:8" ht="19.5" customHeight="1" thickBot="1" x14ac:dyDescent="0.2">
      <c r="A24" s="105"/>
      <c r="B24" s="106"/>
      <c r="C24" s="136" t="s">
        <v>90</v>
      </c>
      <c r="D24" s="133"/>
      <c r="E24" s="129"/>
      <c r="F24" s="75" t="s">
        <v>91</v>
      </c>
      <c r="G24" s="130"/>
      <c r="H24" s="67"/>
    </row>
    <row r="25" spans="1:8" ht="19.5" customHeight="1" thickBot="1" x14ac:dyDescent="0.2">
      <c r="A25" s="114"/>
      <c r="B25" s="115"/>
      <c r="C25" s="116" t="s">
        <v>14</v>
      </c>
      <c r="D25" s="212"/>
      <c r="E25" s="213"/>
      <c r="F25" s="82" t="s">
        <v>30</v>
      </c>
      <c r="G25" s="117">
        <f>SUM(G13:G24)</f>
        <v>0</v>
      </c>
      <c r="H25" s="90" t="s">
        <v>92</v>
      </c>
    </row>
    <row r="26" spans="1:8" ht="19.5" customHeight="1" thickBot="1" x14ac:dyDescent="0.2">
      <c r="A26" s="137" t="s">
        <v>49</v>
      </c>
      <c r="B26" s="138"/>
      <c r="C26" s="135"/>
      <c r="D26" s="212"/>
      <c r="E26" s="213"/>
      <c r="F26" s="82" t="s">
        <v>51</v>
      </c>
      <c r="G26" s="117"/>
      <c r="H26" s="67"/>
    </row>
    <row r="27" spans="1:8" ht="19.5" customHeight="1" thickBot="1" x14ac:dyDescent="0.2">
      <c r="A27" s="137" t="s">
        <v>95</v>
      </c>
      <c r="B27" s="138"/>
      <c r="C27" s="135"/>
      <c r="D27" s="212"/>
      <c r="E27" s="213"/>
      <c r="F27" s="82" t="s">
        <v>52</v>
      </c>
      <c r="G27" s="117"/>
      <c r="H27" s="67"/>
    </row>
    <row r="28" spans="1:8" ht="20.25" customHeight="1" thickBot="1" x14ac:dyDescent="0.2">
      <c r="A28" s="139" t="s">
        <v>107</v>
      </c>
      <c r="B28" s="140"/>
      <c r="C28" s="141"/>
      <c r="D28" s="218"/>
      <c r="E28" s="219"/>
      <c r="F28" s="82" t="s">
        <v>42</v>
      </c>
      <c r="G28" s="142"/>
      <c r="H28" s="143"/>
    </row>
    <row r="29" spans="1:8" ht="19.5" customHeight="1" thickBot="1" x14ac:dyDescent="0.2">
      <c r="A29" s="137" t="s">
        <v>63</v>
      </c>
      <c r="B29" s="144"/>
      <c r="C29" s="145"/>
      <c r="D29" s="212"/>
      <c r="E29" s="213"/>
      <c r="F29" s="82" t="s">
        <v>43</v>
      </c>
      <c r="G29" s="142"/>
      <c r="H29" s="67"/>
    </row>
    <row r="30" spans="1:8" ht="19.5" customHeight="1" thickBot="1" x14ac:dyDescent="0.2">
      <c r="A30" s="137" t="s">
        <v>63</v>
      </c>
      <c r="B30" s="144"/>
      <c r="C30" s="146"/>
      <c r="D30" s="220"/>
      <c r="E30" s="221"/>
      <c r="F30" s="82" t="s">
        <v>27</v>
      </c>
      <c r="G30" s="142"/>
      <c r="H30" s="67"/>
    </row>
    <row r="31" spans="1:8" ht="19.5" customHeight="1" thickBot="1" x14ac:dyDescent="0.2">
      <c r="A31" s="137" t="s">
        <v>50</v>
      </c>
      <c r="B31" s="138"/>
      <c r="C31" s="146"/>
      <c r="D31" s="220"/>
      <c r="E31" s="221"/>
      <c r="F31" s="82" t="s">
        <v>53</v>
      </c>
      <c r="G31" s="142"/>
      <c r="H31" s="67"/>
    </row>
    <row r="32" spans="1:8" ht="20.25" customHeight="1" thickBot="1" x14ac:dyDescent="0.2">
      <c r="A32" s="137" t="s">
        <v>93</v>
      </c>
      <c r="B32" s="138"/>
      <c r="C32" s="147"/>
      <c r="D32" s="220"/>
      <c r="E32" s="221"/>
      <c r="F32" s="82" t="s">
        <v>39</v>
      </c>
      <c r="G32" s="142"/>
      <c r="H32" s="143"/>
    </row>
    <row r="33" spans="1:8" ht="12.75" thickBot="1" x14ac:dyDescent="0.2">
      <c r="B33" s="87"/>
      <c r="C33" s="88"/>
      <c r="D33" s="87"/>
      <c r="E33" s="87"/>
      <c r="F33" s="89"/>
      <c r="G33" s="148"/>
      <c r="H33" s="87"/>
    </row>
    <row r="34" spans="1:8" ht="34.5" customHeight="1" thickBot="1" x14ac:dyDescent="0.2">
      <c r="A34" s="214" t="s">
        <v>14</v>
      </c>
      <c r="B34" s="215"/>
      <c r="C34" s="216"/>
      <c r="D34" s="215" t="s">
        <v>54</v>
      </c>
      <c r="E34" s="217"/>
      <c r="F34" s="210">
        <f>SUM(G12,G25,G26,G27,G28,G29,G30,G31,G32)</f>
        <v>0</v>
      </c>
      <c r="G34" s="211"/>
      <c r="H34" s="143" t="s">
        <v>40</v>
      </c>
    </row>
    <row r="35" spans="1:8" x14ac:dyDescent="0.15">
      <c r="B35" s="87"/>
      <c r="C35" s="88"/>
      <c r="D35" s="87"/>
      <c r="E35" s="87"/>
      <c r="F35" s="89"/>
      <c r="G35" s="148"/>
      <c r="H35" s="87"/>
    </row>
    <row r="36" spans="1:8" ht="17.25" customHeight="1" x14ac:dyDescent="0.15">
      <c r="B36" s="149" t="s">
        <v>55</v>
      </c>
      <c r="C36" s="46"/>
      <c r="D36" s="46"/>
      <c r="E36" s="46"/>
      <c r="F36" s="46"/>
      <c r="G36" s="46"/>
      <c r="H36" s="46"/>
    </row>
    <row r="37" spans="1:8" ht="17.25" customHeight="1" x14ac:dyDescent="0.15">
      <c r="B37" s="150" t="s">
        <v>56</v>
      </c>
      <c r="C37" s="46"/>
      <c r="D37" s="46"/>
      <c r="E37" s="46"/>
      <c r="F37" s="46"/>
      <c r="G37" s="46"/>
      <c r="H37" s="46"/>
    </row>
    <row r="38" spans="1:8" ht="16.5" customHeight="1" x14ac:dyDescent="0.15">
      <c r="B38" s="151" t="s">
        <v>44</v>
      </c>
    </row>
    <row r="39" spans="1:8" ht="16.5" customHeight="1" x14ac:dyDescent="0.15">
      <c r="B39" s="151" t="s">
        <v>61</v>
      </c>
    </row>
    <row r="40" spans="1:8" ht="17.25" customHeight="1" x14ac:dyDescent="0.15">
      <c r="F40" s="59"/>
      <c r="G40" s="59"/>
    </row>
    <row r="41" spans="1:8" ht="13.5" x14ac:dyDescent="0.15">
      <c r="B41" s="153"/>
    </row>
    <row r="42" spans="1:8" ht="13.5" x14ac:dyDescent="0.15">
      <c r="B42" s="153"/>
    </row>
    <row r="43" spans="1:8" ht="13.5" x14ac:dyDescent="0.15">
      <c r="B43" s="154"/>
    </row>
    <row r="44" spans="1:8" ht="13.5" x14ac:dyDescent="0.15">
      <c r="B44" s="154"/>
    </row>
    <row r="45" spans="1:8" ht="13.5" x14ac:dyDescent="0.15">
      <c r="B45" s="154"/>
    </row>
    <row r="46" spans="1:8" ht="13.5" x14ac:dyDescent="0.15">
      <c r="B46" s="154"/>
    </row>
    <row r="47" spans="1:8" ht="13.5" x14ac:dyDescent="0.15">
      <c r="B47" s="154"/>
    </row>
    <row r="48" spans="1:8" ht="13.5" x14ac:dyDescent="0.15">
      <c r="B48" s="154"/>
    </row>
    <row r="49" spans="2:2" ht="13.5" x14ac:dyDescent="0.15">
      <c r="B49" s="154"/>
    </row>
    <row r="50" spans="2:2" ht="13.5" x14ac:dyDescent="0.15">
      <c r="B50" s="155"/>
    </row>
  </sheetData>
  <mergeCells count="30">
    <mergeCell ref="D10:E10"/>
    <mergeCell ref="D11:E11"/>
    <mergeCell ref="D12:E12"/>
    <mergeCell ref="A5:H5"/>
    <mergeCell ref="A8:B8"/>
    <mergeCell ref="D8:E8"/>
    <mergeCell ref="F8:G8"/>
    <mergeCell ref="D9:E9"/>
    <mergeCell ref="D13:E13"/>
    <mergeCell ref="D20:E20"/>
    <mergeCell ref="D21:E21"/>
    <mergeCell ref="D14:E14"/>
    <mergeCell ref="D15:E15"/>
    <mergeCell ref="D16:E16"/>
    <mergeCell ref="D17:E17"/>
    <mergeCell ref="D18:E18"/>
    <mergeCell ref="D19:E19"/>
    <mergeCell ref="D22:E22"/>
    <mergeCell ref="D28:E28"/>
    <mergeCell ref="D23:E23"/>
    <mergeCell ref="D29:E29"/>
    <mergeCell ref="D30:E30"/>
    <mergeCell ref="D25:E25"/>
    <mergeCell ref="F34:G34"/>
    <mergeCell ref="D26:E26"/>
    <mergeCell ref="D27:E27"/>
    <mergeCell ref="A34:C34"/>
    <mergeCell ref="D34:E34"/>
    <mergeCell ref="D31:E31"/>
    <mergeCell ref="D32:E32"/>
  </mergeCells>
  <phoneticPr fontId="37"/>
  <printOptions horizontalCentered="1" verticalCentered="1"/>
  <pageMargins left="0.59055118110236227" right="0.35433070866141736" top="0.59055118110236227" bottom="0.35433070866141736" header="0.43307086614173229" footer="0.23622047244094491"/>
  <pageSetup paperSize="9" scale="81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様式9-1-①総括表</vt:lpstr>
      <vt:lpstr>9-1-②（収入内訳)</vt:lpstr>
      <vt:lpstr>9-2-③（支出内訳）</vt:lpstr>
      <vt:lpstr>'9-2-③（支出内訳）'!Print_Area</vt:lpstr>
      <vt:lpstr>'様式9-1-①総括表'!Print_Area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Administrator</cp:lastModifiedBy>
  <cp:lastPrinted>1601-01-01T00:00:00Z</cp:lastPrinted>
  <dcterms:created xsi:type="dcterms:W3CDTF">1601-01-01T00:00:00Z</dcterms:created>
  <dcterms:modified xsi:type="dcterms:W3CDTF">2023-05-29T00:13:00Z</dcterms:modified>
  <cp:category/>
</cp:coreProperties>
</file>