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84.xml" ContentType="application/vnd.openxmlformats-officedocument.drawing+xml"/>
  <Override PartName="/xl/drawings/drawing85.xml" ContentType="application/vnd.openxmlformats-officedocument.drawing+xml"/>
  <Override PartName="/xl/drawings/drawing86.xml" ContentType="application/vnd.openxmlformats-officedocument.drawing+xml"/>
  <Override PartName="/xl/drawings/drawing8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4"/>
  <workbookPr checkCompatibility="1" defaultThemeVersion="124226"/>
  <mc:AlternateContent xmlns:mc="http://schemas.openxmlformats.org/markup-compatibility/2006">
    <mc:Choice Requires="x15">
      <x15ac:absPath xmlns:x15ac="http://schemas.microsoft.com/office/spreadsheetml/2010/11/ac" url="N:\06建築営繕関係他\令和６年度\01書式\受注者の作成する書類\【課長補佐】バージョン\"/>
    </mc:Choice>
  </mc:AlternateContent>
  <xr:revisionPtr revIDLastSave="0" documentId="8_{E6FA40A5-6377-44B4-8F24-08B85146A9B1}" xr6:coauthVersionLast="36" xr6:coauthVersionMax="36" xr10:uidLastSave="{00000000-0000-0000-0000-000000000000}"/>
  <bookViews>
    <workbookView xWindow="32760" yWindow="32760" windowWidth="20490" windowHeight="7395" tabRatio="916" firstSheet="76" activeTab="89" xr2:uid="{00000000-000D-0000-FFFF-FFFF00000000}"/>
  </bookViews>
  <sheets>
    <sheet name="全表紙" sheetId="91" r:id="rId1"/>
    <sheet name="入力シート" sheetId="139" r:id="rId2"/>
    <sheet name="入力シート（石綿）" sheetId="145" r:id="rId3"/>
    <sheet name="目次" sheetId="62" r:id="rId4"/>
    <sheet name="p1" sheetId="14" r:id="rId5"/>
    <sheet name="p2" sheetId="15" r:id="rId6"/>
    <sheet name="p3" sheetId="16" r:id="rId7"/>
    <sheet name="p4" sheetId="17" r:id="rId8"/>
    <sheet name="p5" sheetId="18" r:id="rId9"/>
    <sheet name="p6" sheetId="82" r:id="rId10"/>
    <sheet name="p7" sheetId="19" r:id="rId11"/>
    <sheet name="p8" sheetId="20" r:id="rId12"/>
    <sheet name="p9" sheetId="21" r:id="rId13"/>
    <sheet name="P10" sheetId="130" r:id="rId14"/>
    <sheet name="P11" sheetId="131" r:id="rId15"/>
    <sheet name="P12" sheetId="132" r:id="rId16"/>
    <sheet name="P13" sheetId="133" r:id="rId17"/>
    <sheet name="P14" sheetId="134" r:id="rId18"/>
    <sheet name="P14-2" sheetId="135" r:id="rId19"/>
    <sheet name="P15" sheetId="127" r:id="rId20"/>
    <sheet name="P16" sheetId="128" r:id="rId21"/>
    <sheet name="P17" sheetId="136" r:id="rId22"/>
    <sheet name="p18" sheetId="86" r:id="rId23"/>
    <sheet name="p18-1" sheetId="59" r:id="rId24"/>
    <sheet name="石1" sheetId="146" r:id="rId25"/>
    <sheet name="石2" sheetId="147" r:id="rId26"/>
    <sheet name="石3" sheetId="148" r:id="rId27"/>
    <sheet name="石4" sheetId="149" r:id="rId28"/>
    <sheet name="社保１" sheetId="150" r:id="rId29"/>
    <sheet name="社保２－１" sheetId="151" r:id="rId30"/>
    <sheet name="社保２－２" sheetId="152" r:id="rId31"/>
    <sheet name="社保２－３" sheetId="153" r:id="rId32"/>
    <sheet name="p20" sheetId="74" r:id="rId33"/>
    <sheet name="p21" sheetId="75" r:id="rId34"/>
    <sheet name="p22" sheetId="90" r:id="rId35"/>
    <sheet name="p23" sheetId="76" r:id="rId36"/>
    <sheet name="p24" sheetId="84" r:id="rId37"/>
    <sheet name="p25" sheetId="37" r:id="rId38"/>
    <sheet name="p26" sheetId="38" r:id="rId39"/>
    <sheet name="p26-1" sheetId="39" r:id="rId40"/>
    <sheet name="p27" sheetId="40" r:id="rId41"/>
    <sheet name="p28" sheetId="41" r:id="rId42"/>
    <sheet name="p29" sheetId="42" r:id="rId43"/>
    <sheet name="p30" sheetId="64" r:id="rId44"/>
    <sheet name="p31" sheetId="92" r:id="rId45"/>
    <sheet name="p32" sheetId="93" r:id="rId46"/>
    <sheet name="p33" sheetId="43" r:id="rId47"/>
    <sheet name="p34" sheetId="72" r:id="rId48"/>
    <sheet name="p35" sheetId="44" r:id="rId49"/>
    <sheet name="p36" sheetId="45" r:id="rId50"/>
    <sheet name="p37" sheetId="94" r:id="rId51"/>
    <sheet name="p38" sheetId="95" r:id="rId52"/>
    <sheet name="p39" sheetId="96" r:id="rId53"/>
    <sheet name="p40" sheetId="46" r:id="rId54"/>
    <sheet name="p41" sheetId="47" r:id="rId55"/>
    <sheet name="p41-2" sheetId="48" r:id="rId56"/>
    <sheet name="p42" sheetId="49" r:id="rId57"/>
    <sheet name="p42-1" sheetId="50" r:id="rId58"/>
    <sheet name="p43" sheetId="51" r:id="rId59"/>
    <sheet name="p44" sheetId="52" r:id="rId60"/>
    <sheet name="p45" sheetId="53" r:id="rId61"/>
    <sheet name="p46" sheetId="85" r:id="rId62"/>
    <sheet name="p47" sheetId="89" r:id="rId63"/>
    <sheet name="p48" sheetId="88" r:id="rId64"/>
    <sheet name="p49" sheetId="87" r:id="rId65"/>
    <sheet name="p50" sheetId="78" r:id="rId66"/>
    <sheet name="p51" sheetId="79" r:id="rId67"/>
    <sheet name="p52" sheetId="77" r:id="rId68"/>
    <sheet name="p53" sheetId="80" r:id="rId69"/>
    <sheet name="p54" sheetId="81" r:id="rId70"/>
    <sheet name="p55" sheetId="101" r:id="rId71"/>
    <sheet name="p56" sheetId="103" r:id="rId72"/>
    <sheet name="p57" sheetId="104" r:id="rId73"/>
    <sheet name="p58" sheetId="54" r:id="rId74"/>
    <sheet name="p58-1" sheetId="60" r:id="rId75"/>
    <sheet name="p59" sheetId="55" r:id="rId76"/>
    <sheet name="p60" sheetId="83" r:id="rId77"/>
    <sheet name="p61" sheetId="97" r:id="rId78"/>
    <sheet name="p62" sheetId="99" r:id="rId79"/>
    <sheet name="p63" sheetId="98" r:id="rId80"/>
    <sheet name="p64" sheetId="100" r:id="rId81"/>
    <sheet name="p65" sheetId="57" r:id="rId82"/>
    <sheet name="p66" sheetId="137" r:id="rId83"/>
    <sheet name="p66-1" sheetId="138" r:id="rId84"/>
    <sheet name="p67" sheetId="110" r:id="rId85"/>
    <sheet name="p68" sheetId="111" r:id="rId86"/>
    <sheet name="p69" sheetId="112" r:id="rId87"/>
    <sheet name="p70" sheetId="113" r:id="rId88"/>
    <sheet name="p71" sheetId="154" r:id="rId89"/>
    <sheet name="p72" sheetId="155" r:id="rId90"/>
  </sheets>
  <externalReferences>
    <externalReference r:id="rId91"/>
    <externalReference r:id="rId92"/>
    <externalReference r:id="rId93"/>
  </externalReferences>
  <definedNames>
    <definedName name="_Hlk50708670" localSheetId="25">石2!#REF!</definedName>
    <definedName name="_Hlk50708670" localSheetId="26">石3!#REF!</definedName>
    <definedName name="_Hlk50708670" localSheetId="27">石4!#REF!</definedName>
    <definedName name="_Hlk50709297" localSheetId="25">石2!#REF!</definedName>
    <definedName name="_Hlk50709297" localSheetId="26">石3!#REF!</definedName>
    <definedName name="_Hlk50709297" localSheetId="27">石4!#REF!</definedName>
    <definedName name="_Hlk61009866" localSheetId="24">石1!$A$3</definedName>
    <definedName name="\a" localSheetId="28">#REF!</definedName>
    <definedName name="\a">#REF!</definedName>
    <definedName name="\b" localSheetId="28">#REF!</definedName>
    <definedName name="\b">#REF!</definedName>
    <definedName name="\c" localSheetId="28">#REF!</definedName>
    <definedName name="\c">#REF!</definedName>
    <definedName name="\d" localSheetId="28">#REF!</definedName>
    <definedName name="\d">#REF!</definedName>
    <definedName name="\e" localSheetId="28">#REF!</definedName>
    <definedName name="\e">#REF!</definedName>
    <definedName name="\f" localSheetId="28">#REF!</definedName>
    <definedName name="\f">#REF!</definedName>
    <definedName name="\g" localSheetId="28">#REF!</definedName>
    <definedName name="\g">#REF!</definedName>
    <definedName name="\h" localSheetId="28">#REF!</definedName>
    <definedName name="\h">#REF!</definedName>
    <definedName name="\k" localSheetId="28">#REF!</definedName>
    <definedName name="\k">#REF!</definedName>
    <definedName name="\l" localSheetId="28">#REF!</definedName>
    <definedName name="\l">#REF!</definedName>
    <definedName name="\m" localSheetId="28">#REF!</definedName>
    <definedName name="\m">#REF!</definedName>
    <definedName name="\o" localSheetId="28">#REF!</definedName>
    <definedName name="\o">#REF!</definedName>
    <definedName name="\p" localSheetId="28">#REF!</definedName>
    <definedName name="\p">#REF!</definedName>
    <definedName name="\q" localSheetId="28">#REF!</definedName>
    <definedName name="\q">#REF!</definedName>
    <definedName name="\r" localSheetId="28">#REF!</definedName>
    <definedName name="\r">#REF!</definedName>
    <definedName name="\s" localSheetId="28">#REF!</definedName>
    <definedName name="\s">#REF!</definedName>
    <definedName name="\t" localSheetId="28">#REF!</definedName>
    <definedName name="\t">#REF!</definedName>
    <definedName name="\v" localSheetId="28">#REF!</definedName>
    <definedName name="\v">#REF!</definedName>
    <definedName name="\z" localSheetId="28">#REF!</definedName>
    <definedName name="\z">#REF!</definedName>
    <definedName name="Link_Def" localSheetId="88">[2]Link!#REF!</definedName>
    <definedName name="Link_Def" localSheetId="28">#REF!</definedName>
    <definedName name="Link_Def">#REF!</definedName>
    <definedName name="Link_Fx" localSheetId="88">[2]Link!#REF!</definedName>
    <definedName name="Link_Fx">#REF!</definedName>
    <definedName name="_xlnm.Print_Area" localSheetId="4">'p1'!$A$1:$C$24</definedName>
    <definedName name="_xlnm.Print_Area" localSheetId="13">'P10'!$A$1:$F$34</definedName>
    <definedName name="_xlnm.Print_Area" localSheetId="14">'P11'!$A$1:$AN$71</definedName>
    <definedName name="_xlnm.Print_Area" localSheetId="15">'P12'!$A$1:$AN$66</definedName>
    <definedName name="_xlnm.Print_Area" localSheetId="16">'P13'!$A$1:$AN$70</definedName>
    <definedName name="_xlnm.Print_Area" localSheetId="17">'P14'!$A$1:$AN$66</definedName>
    <definedName name="_xlnm.Print_Area" localSheetId="18">'P14-2'!$A$1:$K$56</definedName>
    <definedName name="_xlnm.Print_Area" localSheetId="19">'P15'!$A$1:$N$40</definedName>
    <definedName name="_xlnm.Print_Area" localSheetId="20">'P16'!$A$1:$R$19</definedName>
    <definedName name="_xlnm.Print_Area" localSheetId="21">'P17'!$A$1:$I$27</definedName>
    <definedName name="_xlnm.Print_Area" localSheetId="22">'p18'!$A$1:$E$37</definedName>
    <definedName name="_xlnm.Print_Area" localSheetId="23">'p18-1'!$A$1:$T$35</definedName>
    <definedName name="_xlnm.Print_Area" localSheetId="5">'p2'!$A$1:$F$33</definedName>
    <definedName name="_xlnm.Print_Area" localSheetId="32">'p20'!$A$1:$I$28</definedName>
    <definedName name="_xlnm.Print_Area" localSheetId="33">'p21'!$A$1:$O$105</definedName>
    <definedName name="_xlnm.Print_Area" localSheetId="34">'p22'!$A$1:$J$33</definedName>
    <definedName name="_xlnm.Print_Area" localSheetId="35">'p23'!$A$1:$X$29</definedName>
    <definedName name="_xlnm.Print_Area" localSheetId="36">'p24'!$A$1:$AG$40</definedName>
    <definedName name="_xlnm.Print_Area" localSheetId="37">'p25'!$A$1:$AB$37</definedName>
    <definedName name="_xlnm.Print_Area" localSheetId="38">'p26'!$A$1:$L$23</definedName>
    <definedName name="_xlnm.Print_Area" localSheetId="39">'p26-1'!$A$1:$H$19</definedName>
    <definedName name="_xlnm.Print_Area" localSheetId="40">'p27'!$A$1:$G$36</definedName>
    <definedName name="_xlnm.Print_Area" localSheetId="41">'p28'!$A$1:$J$39</definedName>
    <definedName name="_xlnm.Print_Area" localSheetId="42">'p29'!$A$1:$J$32</definedName>
    <definedName name="_xlnm.Print_Area" localSheetId="6">'p3'!$A$1:$DB$47</definedName>
    <definedName name="_xlnm.Print_Area" localSheetId="43">'p30'!$A$1:$K$32</definedName>
    <definedName name="_xlnm.Print_Area" localSheetId="44">'p31'!$A$1:$J$33</definedName>
    <definedName name="_xlnm.Print_Area" localSheetId="45">'p32'!$A$1:$J$33</definedName>
    <definedName name="_xlnm.Print_Area" localSheetId="46">'p33'!$A$1:$J$35</definedName>
    <definedName name="_xlnm.Print_Area" localSheetId="47">'p34'!$A$1:$K$37</definedName>
    <definedName name="_xlnm.Print_Area" localSheetId="48">'p35'!$A$1:$J$36</definedName>
    <definedName name="_xlnm.Print_Area" localSheetId="49">'p36'!$A$1:$J$37</definedName>
    <definedName name="_xlnm.Print_Area" localSheetId="50">'p37'!$A$1:$J$38</definedName>
    <definedName name="_xlnm.Print_Area" localSheetId="51">'p38'!$A$1:$J$38</definedName>
    <definedName name="_xlnm.Print_Area" localSheetId="52">'p39'!$A$1:$J$38</definedName>
    <definedName name="_xlnm.Print_Area" localSheetId="7">'p4'!$A$1:$F$38</definedName>
    <definedName name="_xlnm.Print_Area" localSheetId="53">'p40'!$A$1:$K$44</definedName>
    <definedName name="_xlnm.Print_Area" localSheetId="54">'p41'!$A$1:$F$28</definedName>
    <definedName name="_xlnm.Print_Area" localSheetId="55">'p41-2'!$A$1:$H$27</definedName>
    <definedName name="_xlnm.Print_Area" localSheetId="56">'p42'!$A$1:$F$28</definedName>
    <definedName name="_xlnm.Print_Area" localSheetId="57">'p42-1'!$A$1:$I$32</definedName>
    <definedName name="_xlnm.Print_Area" localSheetId="58">'p43'!$A$1:$J$34</definedName>
    <definedName name="_xlnm.Print_Area" localSheetId="59">'p44'!$A$1:$I$32</definedName>
    <definedName name="_xlnm.Print_Area" localSheetId="60">'p45'!$A$1:$F$18</definedName>
    <definedName name="_xlnm.Print_Area" localSheetId="61">'p46'!$A$1:$G$15</definedName>
    <definedName name="_xlnm.Print_Area" localSheetId="62">'p47'!$A$1:$D$17</definedName>
    <definedName name="_xlnm.Print_Area" localSheetId="63">'p48'!$A$1:$T$35</definedName>
    <definedName name="_xlnm.Print_Area" localSheetId="64">'p49'!$A$1:$E$37</definedName>
    <definedName name="_xlnm.Print_Area" localSheetId="8">'p5'!$A$1:$F$33</definedName>
    <definedName name="_xlnm.Print_Area" localSheetId="65">'p50'!$A$1:$J$34</definedName>
    <definedName name="_xlnm.Print_Area" localSheetId="66">'p51'!$A$1:$J$34</definedName>
    <definedName name="_xlnm.Print_Area" localSheetId="67">'p52'!$A$1:$J$50</definedName>
    <definedName name="_xlnm.Print_Area" localSheetId="68">'p53'!$A$1:$J$33</definedName>
    <definedName name="_xlnm.Print_Area" localSheetId="69">'p54'!$A$1:$J$42</definedName>
    <definedName name="_xlnm.Print_Area" localSheetId="70">'p55'!$A$1:$I$29</definedName>
    <definedName name="_xlnm.Print_Area" localSheetId="71">'p56'!$A$1:$I$25</definedName>
    <definedName name="_xlnm.Print_Area" localSheetId="72">'p57'!$A$1:$J$37</definedName>
    <definedName name="_xlnm.Print_Area" localSheetId="73">'p58'!$A$1:$G$33</definedName>
    <definedName name="_xlnm.Print_Area" localSheetId="74">'p58-1'!$A$1:$T$41</definedName>
    <definedName name="_xlnm.Print_Area" localSheetId="75">'p59'!$A$1:$F$34</definedName>
    <definedName name="_xlnm.Print_Area" localSheetId="9">'p6'!$A$1:$J$33</definedName>
    <definedName name="_xlnm.Print_Area" localSheetId="76">'p60'!$A$1:$J$32</definedName>
    <definedName name="_xlnm.Print_Area" localSheetId="77">'p61'!$A$1:$J$47</definedName>
    <definedName name="_xlnm.Print_Area" localSheetId="78">'p62'!$A$1:$J$48</definedName>
    <definedName name="_xlnm.Print_Area" localSheetId="79">'p63'!$A$1:$J$46</definedName>
    <definedName name="_xlnm.Print_Area" localSheetId="80">'p64'!$A$1:$J$48</definedName>
    <definedName name="_xlnm.Print_Area" localSheetId="81">'p65'!$A$1:$T$41</definedName>
    <definedName name="_xlnm.Print_Area" localSheetId="82">'p66'!$A$1:$J$47</definedName>
    <definedName name="_xlnm.Print_Area" localSheetId="83">'p66-1'!$A$1:$G$23</definedName>
    <definedName name="_xlnm.Print_Area" localSheetId="84">'p67'!$A$1:$F$34</definedName>
    <definedName name="_xlnm.Print_Area" localSheetId="85">'p68'!$A$1:$DB$45</definedName>
    <definedName name="_xlnm.Print_Area" localSheetId="86">'p69'!$A$1:$I$33</definedName>
    <definedName name="_xlnm.Print_Area" localSheetId="10">'p7'!$A$1:$I$36</definedName>
    <definedName name="_xlnm.Print_Area" localSheetId="87">'p70'!$A$1:$F$31</definedName>
    <definedName name="_xlnm.Print_Area" localSheetId="88">'p71'!$A$1:$J$36</definedName>
    <definedName name="_xlnm.Print_Area" localSheetId="89">'p72'!$A$1:$J$52</definedName>
    <definedName name="_xlnm.Print_Area" localSheetId="11">'p8'!$A$1:$I$11</definedName>
    <definedName name="_xlnm.Print_Area" localSheetId="12">'p9'!$A$1:$F$12</definedName>
    <definedName name="_xlnm.Print_Area" localSheetId="28">社保１!$A$1:$J$35</definedName>
    <definedName name="_xlnm.Print_Area" localSheetId="29">'社保２－１'!$A$1:$AN$60</definedName>
    <definedName name="_xlnm.Print_Area" localSheetId="31">'社保２－３'!$A$1:$AN$58</definedName>
    <definedName name="_xlnm.Print_Area" localSheetId="24">石1!$A$1:$F$122</definedName>
    <definedName name="_xlnm.Print_Area" localSheetId="25">石2!$A$1:$K$34</definedName>
    <definedName name="_xlnm.Print_Area" localSheetId="26">石3!$A$1:$K$37</definedName>
    <definedName name="_xlnm.Print_Area" localSheetId="27">石4!$A$1:$K$33</definedName>
    <definedName name="_xlnm.Print_Area" localSheetId="0">全表紙!$A$1:$C$43</definedName>
    <definedName name="_xlnm.Print_Area" localSheetId="2">'入力シート（石綿）'!$A$1:$P$73</definedName>
    <definedName name="Print_Area_MI" localSheetId="28">#REF!</definedName>
    <definedName name="Print_Area_MI">#REF!</definedName>
    <definedName name="_xlnm.Print_Titles" localSheetId="33">'p21'!$15:$15</definedName>
    <definedName name="SUB_F1" localSheetId="28">#REF!</definedName>
    <definedName name="SUB_F1">#REF!</definedName>
    <definedName name="SUB_F10" localSheetId="28">#REF!</definedName>
    <definedName name="SUB_F10">#REF!</definedName>
    <definedName name="SUB_F20" localSheetId="28">#REF!</definedName>
    <definedName name="SUB_F20">#REF!</definedName>
    <definedName name="SUB_F6" localSheetId="28">#REF!</definedName>
    <definedName name="SUB_F6">#REF!</definedName>
    <definedName name="SUB_G1" localSheetId="28">#REF!</definedName>
    <definedName name="SUB_G1">#REF!</definedName>
    <definedName name="SUB_G6" localSheetId="28">#REF!</definedName>
    <definedName name="SUB_G6">#REF!</definedName>
    <definedName name="SUB_M1" localSheetId="28">#REF!</definedName>
    <definedName name="SUB_M1">#REF!</definedName>
    <definedName name="SUB_M2" localSheetId="28">#REF!</definedName>
    <definedName name="SUB_M2">#REF!</definedName>
    <definedName name="SUB_O1" localSheetId="28">#REF!</definedName>
    <definedName name="SUB_O1">#REF!</definedName>
    <definedName name="SUB_O2" localSheetId="28">#REF!</definedName>
    <definedName name="SUB_O2">#REF!</definedName>
    <definedName name="SUB_P1" localSheetId="28">#REF!</definedName>
    <definedName name="SUB_P1">#REF!</definedName>
    <definedName name="SUB_P2" localSheetId="28">#REF!</definedName>
    <definedName name="SUB_P2">#REF!</definedName>
    <definedName name="SUB_T1" localSheetId="28">#REF!</definedName>
    <definedName name="SUB_T1">#REF!</definedName>
    <definedName name="SUB_T2" localSheetId="28">#REF!</definedName>
    <definedName name="SUB_T2">#REF!</definedName>
    <definedName name="外税">#REF!</definedName>
    <definedName name="契約額" localSheetId="88">[3]Link!#REF!</definedName>
    <definedName name="契約額" localSheetId="28">#REF!</definedName>
    <definedName name="契約額">#REF!</definedName>
    <definedName name="件名">#REF!</definedName>
    <definedName name="工事月" localSheetId="88">[2]索引!#REF!</definedName>
    <definedName name="工事月" localSheetId="28">#REF!</definedName>
    <definedName name="工事月">#REF!</definedName>
    <definedName name="書式Option" localSheetId="28">#REF!</definedName>
    <definedName name="書式Option">#REF!</definedName>
    <definedName name="場所">#REF!</definedName>
    <definedName name="耐震" localSheetId="28">#REF!</definedName>
    <definedName name="耐震">#REF!</definedName>
    <definedName name="追加業務" localSheetId="28">#REF!</definedName>
    <definedName name="追加業務">#REF!</definedName>
    <definedName name="労務単価" localSheetId="28">#REF!</definedName>
    <definedName name="労務単価">#REF!</definedName>
    <definedName name="労務単価２">#REF!</definedName>
  </definedNames>
  <calcPr calcId="191029"/>
</workbook>
</file>

<file path=xl/calcChain.xml><?xml version="1.0" encoding="utf-8"?>
<calcChain xmlns="http://schemas.openxmlformats.org/spreadsheetml/2006/main">
  <c r="F22" i="155" l="1"/>
  <c r="F21" i="155"/>
  <c r="E20" i="155"/>
  <c r="E19" i="155"/>
  <c r="E18" i="155"/>
  <c r="E17" i="155"/>
  <c r="E16" i="155"/>
  <c r="D28" i="154"/>
  <c r="D27" i="154"/>
  <c r="C25" i="154"/>
  <c r="C22" i="154"/>
  <c r="C19" i="154"/>
  <c r="C16" i="154"/>
  <c r="C13" i="154"/>
  <c r="H10" i="154"/>
  <c r="H8" i="154"/>
  <c r="H6" i="154"/>
  <c r="Y19" i="151" l="1"/>
  <c r="G7" i="19"/>
  <c r="Y16" i="151"/>
  <c r="D5" i="130"/>
  <c r="AE36" i="151"/>
  <c r="D28" i="82"/>
  <c r="AE35" i="151"/>
  <c r="D27" i="82"/>
  <c r="I35" i="151"/>
  <c r="B23" i="86"/>
  <c r="K33" i="151"/>
  <c r="B21" i="86"/>
  <c r="H31" i="151"/>
  <c r="C15" i="150"/>
  <c r="H29" i="151"/>
  <c r="C12" i="150"/>
  <c r="H27" i="151"/>
  <c r="C21" i="150"/>
  <c r="D27" i="150" l="1"/>
  <c r="D26" i="150"/>
  <c r="C24" i="150"/>
  <c r="C18" i="150"/>
  <c r="H9" i="150"/>
  <c r="H8" i="150"/>
  <c r="H6" i="150"/>
  <c r="C34" i="146" l="1"/>
  <c r="E33" i="146"/>
  <c r="C33" i="146"/>
  <c r="G23" i="145" l="1"/>
  <c r="C17" i="146" s="1"/>
  <c r="G22" i="145"/>
  <c r="D3" i="148" s="1"/>
  <c r="G21" i="145"/>
  <c r="C15" i="146" s="1"/>
  <c r="G17" i="145"/>
  <c r="K17" i="147" s="1"/>
  <c r="G16" i="145"/>
  <c r="K16" i="148" s="1"/>
  <c r="G15" i="145"/>
  <c r="E12" i="146" s="1"/>
  <c r="G12" i="145"/>
  <c r="E80" i="146" s="1"/>
  <c r="G14" i="145"/>
  <c r="K14" i="148" s="1"/>
  <c r="G13" i="145"/>
  <c r="E11" i="146" s="1"/>
  <c r="K28" i="149"/>
  <c r="K27" i="149"/>
  <c r="K26" i="149"/>
  <c r="K24" i="149"/>
  <c r="K22" i="149"/>
  <c r="K20" i="149"/>
  <c r="K18" i="149"/>
  <c r="E11" i="149"/>
  <c r="E10" i="149"/>
  <c r="K8" i="149"/>
  <c r="I8" i="149"/>
  <c r="F8" i="149"/>
  <c r="K7" i="149"/>
  <c r="G6" i="149"/>
  <c r="K5" i="149"/>
  <c r="G4" i="149"/>
  <c r="D3" i="149"/>
  <c r="K28" i="148"/>
  <c r="K27" i="148"/>
  <c r="K26" i="148"/>
  <c r="D25" i="148"/>
  <c r="K24" i="148"/>
  <c r="K22" i="148"/>
  <c r="K20" i="148"/>
  <c r="K18" i="148"/>
  <c r="K13" i="148"/>
  <c r="A13" i="148"/>
  <c r="E11" i="148"/>
  <c r="I9" i="148"/>
  <c r="F9" i="148"/>
  <c r="K8" i="148"/>
  <c r="I8" i="148"/>
  <c r="F8" i="148"/>
  <c r="K7" i="148"/>
  <c r="I6" i="148"/>
  <c r="K5" i="148"/>
  <c r="I4" i="148"/>
  <c r="K28" i="147"/>
  <c r="K27" i="147"/>
  <c r="K26" i="147"/>
  <c r="K24" i="147"/>
  <c r="D24" i="147"/>
  <c r="K22" i="147"/>
  <c r="K20" i="147"/>
  <c r="K18" i="147"/>
  <c r="K13" i="147"/>
  <c r="A13" i="147"/>
  <c r="E11" i="147"/>
  <c r="I9" i="147"/>
  <c r="F9" i="147"/>
  <c r="K8" i="147"/>
  <c r="I8" i="147"/>
  <c r="F8" i="147"/>
  <c r="K7" i="147"/>
  <c r="I7" i="147"/>
  <c r="I6" i="147"/>
  <c r="K5" i="147"/>
  <c r="I5" i="147"/>
  <c r="I4" i="147"/>
  <c r="C114" i="146"/>
  <c r="C107" i="146"/>
  <c r="E96" i="146"/>
  <c r="E95" i="146"/>
  <c r="E94" i="146"/>
  <c r="E93" i="146"/>
  <c r="E92" i="146"/>
  <c r="E91" i="146"/>
  <c r="C90" i="146"/>
  <c r="E89" i="146"/>
  <c r="C89" i="146"/>
  <c r="C88" i="146"/>
  <c r="E81" i="146"/>
  <c r="C78" i="146"/>
  <c r="D70" i="146"/>
  <c r="C69" i="146"/>
  <c r="C65" i="146"/>
  <c r="E61" i="146"/>
  <c r="C61" i="146"/>
  <c r="D53" i="146"/>
  <c r="D52" i="146"/>
  <c r="C51" i="146"/>
  <c r="C40" i="146"/>
  <c r="C35" i="146"/>
  <c r="C31" i="146"/>
  <c r="C30" i="146"/>
  <c r="C29" i="146"/>
  <c r="C28" i="146"/>
  <c r="C27" i="146"/>
  <c r="E26" i="146"/>
  <c r="D25" i="146"/>
  <c r="D24" i="146"/>
  <c r="D23" i="146"/>
  <c r="E22" i="146"/>
  <c r="C22" i="146"/>
  <c r="E21" i="146"/>
  <c r="C21" i="146"/>
  <c r="C20" i="146"/>
  <c r="D19" i="146"/>
  <c r="C19" i="146"/>
  <c r="E18" i="146"/>
  <c r="C18" i="146"/>
  <c r="E17" i="146"/>
  <c r="C16" i="146"/>
  <c r="E9" i="146"/>
  <c r="C6" i="146"/>
  <c r="C5" i="146"/>
  <c r="C4" i="146"/>
  <c r="C43" i="146" l="1"/>
  <c r="C86" i="146"/>
  <c r="C67" i="146"/>
  <c r="K16" i="147"/>
  <c r="K16" i="149"/>
  <c r="D3" i="147"/>
  <c r="J3" i="147"/>
  <c r="J3" i="149"/>
  <c r="J3" i="148"/>
  <c r="C87" i="146"/>
  <c r="K17" i="149"/>
  <c r="D68" i="146"/>
  <c r="K17" i="148"/>
  <c r="K11" i="148"/>
  <c r="E10" i="146"/>
  <c r="K14" i="147"/>
  <c r="K14" i="149"/>
  <c r="K13" i="149"/>
  <c r="K11" i="147"/>
  <c r="K11" i="149"/>
  <c r="D27" i="77"/>
  <c r="C23" i="90"/>
  <c r="H26" i="139"/>
  <c r="B36" i="62"/>
  <c r="C4" i="14"/>
  <c r="C7" i="14"/>
  <c r="A2" i="15"/>
  <c r="D5" i="15"/>
  <c r="D7" i="15"/>
  <c r="D8" i="15"/>
  <c r="B11" i="15"/>
  <c r="B13" i="15"/>
  <c r="B15" i="15"/>
  <c r="B17" i="15"/>
  <c r="E18" i="15"/>
  <c r="B19" i="15"/>
  <c r="D19" i="15"/>
  <c r="BP2" i="16"/>
  <c r="D5" i="17"/>
  <c r="D7" i="17"/>
  <c r="D8" i="17"/>
  <c r="B11" i="17"/>
  <c r="B13" i="17"/>
  <c r="B17" i="17"/>
  <c r="B18" i="17"/>
  <c r="B21" i="17"/>
  <c r="B22" i="17"/>
  <c r="H6" i="82"/>
  <c r="H8" i="82"/>
  <c r="H10" i="82"/>
  <c r="C13" i="82"/>
  <c r="C16" i="82"/>
  <c r="C19" i="82"/>
  <c r="C22" i="82"/>
  <c r="C25" i="82"/>
  <c r="G5" i="19"/>
  <c r="G10" i="19"/>
  <c r="C14" i="19"/>
  <c r="C16" i="19"/>
  <c r="C18" i="19"/>
  <c r="C20" i="19"/>
  <c r="C22" i="19"/>
  <c r="D7" i="130"/>
  <c r="D8" i="130"/>
  <c r="B11" i="130"/>
  <c r="B13" i="130"/>
  <c r="B15" i="130"/>
  <c r="B17" i="130"/>
  <c r="E18" i="130"/>
  <c r="B19" i="130"/>
  <c r="D19" i="130"/>
  <c r="L4" i="131"/>
  <c r="AB20" i="131"/>
  <c r="J21" i="131"/>
  <c r="I3" i="127"/>
  <c r="B4" i="127"/>
  <c r="I4" i="127"/>
  <c r="B6" i="127"/>
  <c r="B7" i="127"/>
  <c r="E5" i="86"/>
  <c r="E7" i="86"/>
  <c r="E9" i="86"/>
  <c r="B17" i="86"/>
  <c r="B19" i="86"/>
  <c r="D9" i="59"/>
  <c r="D12" i="59"/>
  <c r="D15" i="59"/>
  <c r="F25" i="59"/>
  <c r="F27" i="59"/>
  <c r="F29" i="59"/>
  <c r="B2" i="74"/>
  <c r="I2" i="74"/>
  <c r="B2" i="75"/>
  <c r="H6" i="90"/>
  <c r="H8" i="90"/>
  <c r="H10" i="90"/>
  <c r="C13" i="90"/>
  <c r="C15" i="90"/>
  <c r="C17" i="90"/>
  <c r="C19" i="90"/>
  <c r="C21" i="90"/>
  <c r="C22" i="90"/>
  <c r="B4" i="76"/>
  <c r="T4" i="76"/>
  <c r="B4" i="84"/>
  <c r="D3" i="37"/>
  <c r="D5" i="37"/>
  <c r="D7" i="37"/>
  <c r="G7" i="37"/>
  <c r="L7" i="37"/>
  <c r="R7" i="37"/>
  <c r="D8" i="37"/>
  <c r="R8" i="37"/>
  <c r="D9" i="37"/>
  <c r="R9" i="37"/>
  <c r="C2" i="38"/>
  <c r="E9" i="40"/>
  <c r="E11" i="40"/>
  <c r="E12" i="40"/>
  <c r="C17" i="40"/>
  <c r="C19" i="40"/>
  <c r="C21" i="40"/>
  <c r="C23" i="40"/>
  <c r="E23" i="40"/>
  <c r="H5" i="41"/>
  <c r="H7" i="41"/>
  <c r="H8" i="41"/>
  <c r="C11" i="41"/>
  <c r="C14" i="41"/>
  <c r="C17" i="41"/>
  <c r="C20" i="41"/>
  <c r="C23" i="41"/>
  <c r="D29" i="41"/>
  <c r="H6" i="42"/>
  <c r="H8" i="42"/>
  <c r="H9" i="42"/>
  <c r="C12" i="42"/>
  <c r="C14" i="42"/>
  <c r="C16" i="42"/>
  <c r="C18" i="42"/>
  <c r="C20" i="42"/>
  <c r="I6" i="64"/>
  <c r="I8" i="64"/>
  <c r="I9" i="64"/>
  <c r="C12" i="64"/>
  <c r="C14" i="64"/>
  <c r="C16" i="64"/>
  <c r="C18" i="64"/>
  <c r="C20" i="64"/>
  <c r="D21" i="64"/>
  <c r="H6" i="92"/>
  <c r="H8" i="92"/>
  <c r="H9" i="92"/>
  <c r="C12" i="92"/>
  <c r="C15" i="92"/>
  <c r="C18" i="92"/>
  <c r="C21" i="92"/>
  <c r="C24" i="92"/>
  <c r="H6" i="93"/>
  <c r="H8" i="93"/>
  <c r="H9" i="93"/>
  <c r="C12" i="93"/>
  <c r="C15" i="93"/>
  <c r="C18" i="93"/>
  <c r="C21" i="93"/>
  <c r="C24" i="93"/>
  <c r="H6" i="43"/>
  <c r="H8" i="43"/>
  <c r="H9" i="43"/>
  <c r="C12" i="43"/>
  <c r="C15" i="43"/>
  <c r="C18" i="43"/>
  <c r="C21" i="43"/>
  <c r="C24" i="43"/>
  <c r="I5" i="72"/>
  <c r="I7" i="72"/>
  <c r="I8" i="72"/>
  <c r="C11" i="72"/>
  <c r="C14" i="72"/>
  <c r="C17" i="72"/>
  <c r="C20" i="72"/>
  <c r="C23" i="72"/>
  <c r="D25" i="72"/>
  <c r="H6" i="44"/>
  <c r="H8" i="44"/>
  <c r="H9" i="44"/>
  <c r="C12" i="44"/>
  <c r="C15" i="44"/>
  <c r="C18" i="44"/>
  <c r="C21" i="44"/>
  <c r="C24" i="44"/>
  <c r="H6" i="45"/>
  <c r="H8" i="45"/>
  <c r="H10" i="45"/>
  <c r="C13" i="45"/>
  <c r="C16" i="45"/>
  <c r="C19" i="45"/>
  <c r="C22" i="45"/>
  <c r="C25" i="45"/>
  <c r="H6" i="94"/>
  <c r="H8" i="94"/>
  <c r="H10" i="94"/>
  <c r="C13" i="94"/>
  <c r="C16" i="94"/>
  <c r="C19" i="94"/>
  <c r="C22" i="94"/>
  <c r="C25" i="94"/>
  <c r="H6" i="95"/>
  <c r="H8" i="95"/>
  <c r="H10" i="95"/>
  <c r="C13" i="95"/>
  <c r="C16" i="95"/>
  <c r="C19" i="95"/>
  <c r="C22" i="95"/>
  <c r="C25" i="95"/>
  <c r="D27" i="95"/>
  <c r="H6" i="96"/>
  <c r="H8" i="96"/>
  <c r="H10" i="96"/>
  <c r="C13" i="96"/>
  <c r="C16" i="96"/>
  <c r="C19" i="96"/>
  <c r="C22" i="96"/>
  <c r="C25" i="96"/>
  <c r="I6" i="46"/>
  <c r="I8" i="46"/>
  <c r="I10" i="46"/>
  <c r="C17" i="46"/>
  <c r="C19" i="46"/>
  <c r="C21" i="46"/>
  <c r="C23" i="46"/>
  <c r="C25" i="46"/>
  <c r="J41" i="46"/>
  <c r="E5" i="47"/>
  <c r="E7" i="47"/>
  <c r="E8" i="47"/>
  <c r="B12" i="47"/>
  <c r="B14" i="47"/>
  <c r="B16" i="47"/>
  <c r="B18" i="47"/>
  <c r="D18" i="47"/>
  <c r="E5" i="49"/>
  <c r="E7" i="49"/>
  <c r="E8" i="49"/>
  <c r="B12" i="49"/>
  <c r="B14" i="49"/>
  <c r="B16" i="49"/>
  <c r="E16" i="49"/>
  <c r="E17" i="49"/>
  <c r="B18" i="49"/>
  <c r="D18" i="49"/>
  <c r="H6" i="51"/>
  <c r="H8" i="51"/>
  <c r="H10" i="51"/>
  <c r="C13" i="51"/>
  <c r="C16" i="51"/>
  <c r="C19" i="51"/>
  <c r="C22" i="51"/>
  <c r="C25" i="51"/>
  <c r="G6" i="52"/>
  <c r="G8" i="52"/>
  <c r="G10" i="52"/>
  <c r="C13" i="52"/>
  <c r="C15" i="52"/>
  <c r="B3" i="53"/>
  <c r="D4" i="53"/>
  <c r="F4" i="53"/>
  <c r="B5" i="85"/>
  <c r="B6" i="85"/>
  <c r="D7" i="89"/>
  <c r="D8" i="89"/>
  <c r="D9" i="89"/>
  <c r="B11" i="89"/>
  <c r="B12" i="89"/>
  <c r="B13" i="89"/>
  <c r="B14" i="89"/>
  <c r="B15" i="89"/>
  <c r="B16" i="89"/>
  <c r="D9" i="88"/>
  <c r="D12" i="88"/>
  <c r="D15" i="88"/>
  <c r="F26" i="88"/>
  <c r="F28" i="88"/>
  <c r="F30" i="88"/>
  <c r="E5" i="87"/>
  <c r="E7" i="87"/>
  <c r="E9" i="87"/>
  <c r="B17" i="87"/>
  <c r="B19" i="87"/>
  <c r="B21" i="87"/>
  <c r="B23" i="87"/>
  <c r="H6" i="78"/>
  <c r="H8" i="78"/>
  <c r="H10" i="78"/>
  <c r="C13" i="78"/>
  <c r="C16" i="78"/>
  <c r="C19" i="78"/>
  <c r="C22" i="78"/>
  <c r="C25" i="78"/>
  <c r="H6" i="79"/>
  <c r="H8" i="79"/>
  <c r="H10" i="79"/>
  <c r="C13" i="79"/>
  <c r="C16" i="79"/>
  <c r="C19" i="79"/>
  <c r="C22" i="79"/>
  <c r="C25" i="79"/>
  <c r="D27" i="79"/>
  <c r="D28" i="79"/>
  <c r="H6" i="77"/>
  <c r="H8" i="77"/>
  <c r="H10" i="77"/>
  <c r="C13" i="77"/>
  <c r="C16" i="77"/>
  <c r="C19" i="77"/>
  <c r="C22" i="77"/>
  <c r="C25" i="77"/>
  <c r="H6" i="80"/>
  <c r="H8" i="80"/>
  <c r="H9" i="80"/>
  <c r="C12" i="80"/>
  <c r="C14" i="80"/>
  <c r="C16" i="80"/>
  <c r="C18" i="80"/>
  <c r="C20" i="80"/>
  <c r="H6" i="81"/>
  <c r="H8" i="81"/>
  <c r="H10" i="81"/>
  <c r="C13" i="81"/>
  <c r="C16" i="81"/>
  <c r="C19" i="81"/>
  <c r="C22" i="81"/>
  <c r="C25" i="81"/>
  <c r="G6" i="101"/>
  <c r="G8" i="101"/>
  <c r="C16" i="101"/>
  <c r="G6" i="103"/>
  <c r="G8" i="103"/>
  <c r="G10" i="103"/>
  <c r="C13" i="103"/>
  <c r="H6" i="104"/>
  <c r="H8" i="104"/>
  <c r="H9" i="104"/>
  <c r="C12" i="104"/>
  <c r="C15" i="104"/>
  <c r="C18" i="104"/>
  <c r="C21" i="104"/>
  <c r="C24" i="104"/>
  <c r="E5" i="54"/>
  <c r="E7" i="54"/>
  <c r="E8" i="54"/>
  <c r="B12" i="54"/>
  <c r="B14" i="54"/>
  <c r="B16" i="54"/>
  <c r="B18" i="54"/>
  <c r="E18" i="54"/>
  <c r="E19" i="54"/>
  <c r="B20" i="54"/>
  <c r="D9" i="60"/>
  <c r="D12" i="60"/>
  <c r="E15" i="60"/>
  <c r="F31" i="60"/>
  <c r="F33" i="60"/>
  <c r="F35" i="60"/>
  <c r="D5" i="55"/>
  <c r="D7" i="55"/>
  <c r="D8" i="55"/>
  <c r="B12" i="55"/>
  <c r="B14" i="55"/>
  <c r="B16" i="55"/>
  <c r="B18" i="55"/>
  <c r="E18" i="55"/>
  <c r="E19" i="55"/>
  <c r="B20" i="55"/>
  <c r="D20" i="55"/>
  <c r="H6" i="83"/>
  <c r="H8" i="83"/>
  <c r="H9" i="83"/>
  <c r="C13" i="83"/>
  <c r="C16" i="83"/>
  <c r="C19" i="83"/>
  <c r="C22" i="83"/>
  <c r="C25" i="83"/>
  <c r="H6" i="97"/>
  <c r="H8" i="97"/>
  <c r="H9" i="97"/>
  <c r="C12" i="97"/>
  <c r="C14" i="97"/>
  <c r="C16" i="97"/>
  <c r="C18" i="97"/>
  <c r="C20" i="97"/>
  <c r="C23" i="97"/>
  <c r="H6" i="99"/>
  <c r="H8" i="99"/>
  <c r="H9" i="99"/>
  <c r="C12" i="99"/>
  <c r="C14" i="99"/>
  <c r="C16" i="99"/>
  <c r="C18" i="99"/>
  <c r="C20" i="99"/>
  <c r="D21" i="99"/>
  <c r="C5" i="98"/>
  <c r="C7" i="98"/>
  <c r="C9" i="98"/>
  <c r="C11" i="98"/>
  <c r="C13" i="98"/>
  <c r="D14" i="98"/>
  <c r="D15" i="98"/>
  <c r="C16" i="98"/>
  <c r="C17" i="98"/>
  <c r="E17" i="98"/>
  <c r="H6" i="100"/>
  <c r="H8" i="100"/>
  <c r="H9" i="100"/>
  <c r="C12" i="100"/>
  <c r="C14" i="100"/>
  <c r="C16" i="100"/>
  <c r="C18" i="100"/>
  <c r="C20" i="100"/>
  <c r="D9" i="57"/>
  <c r="D12" i="57"/>
  <c r="E15" i="57"/>
  <c r="D23" i="57"/>
  <c r="F31" i="57"/>
  <c r="F33" i="57"/>
  <c r="F35" i="57"/>
  <c r="H6" i="137"/>
  <c r="H8" i="137"/>
  <c r="H10" i="137"/>
  <c r="C13" i="137"/>
  <c r="C16" i="137"/>
  <c r="C19" i="137"/>
  <c r="C22" i="137"/>
  <c r="C25" i="137"/>
  <c r="D5" i="110"/>
  <c r="D7" i="110"/>
  <c r="B11" i="110"/>
  <c r="B13" i="110"/>
  <c r="B15" i="110"/>
  <c r="B17" i="110"/>
  <c r="D17" i="110"/>
  <c r="B19" i="110"/>
  <c r="BR2" i="111"/>
  <c r="G5" i="112"/>
  <c r="G7" i="112"/>
  <c r="C11" i="112"/>
  <c r="C13" i="112"/>
  <c r="C15" i="112"/>
  <c r="C17" i="112"/>
  <c r="C19" i="112"/>
  <c r="D5" i="113"/>
  <c r="D7" i="113"/>
  <c r="B10" i="113"/>
  <c r="B12" i="113"/>
  <c r="B14" i="113"/>
  <c r="B16" i="113"/>
  <c r="D16" i="113"/>
  <c r="B18" i="113"/>
  <c r="D27" i="43"/>
  <c r="D22" i="42"/>
  <c r="F22" i="40"/>
  <c r="D28" i="137"/>
  <c r="D21" i="42"/>
  <c r="D27" i="137"/>
  <c r="D22" i="100"/>
  <c r="D21" i="97"/>
  <c r="D27" i="81"/>
  <c r="D27" i="78"/>
  <c r="E16" i="47"/>
  <c r="D27" i="46"/>
  <c r="D28" i="45"/>
  <c r="D27" i="93"/>
  <c r="E17" i="130"/>
  <c r="D22" i="97"/>
  <c r="D28" i="81"/>
  <c r="E17" i="47"/>
  <c r="D26" i="43"/>
  <c r="D21" i="100"/>
  <c r="D28" i="83"/>
  <c r="D22" i="80"/>
  <c r="D28" i="51"/>
  <c r="D26" i="46"/>
  <c r="D27" i="45"/>
  <c r="D26" i="93"/>
  <c r="D28" i="41"/>
  <c r="D28" i="94"/>
  <c r="D27" i="94"/>
  <c r="F21" i="40"/>
  <c r="D27" i="83"/>
  <c r="D21" i="80"/>
  <c r="D27" i="51"/>
  <c r="D28" i="96"/>
  <c r="D27" i="44"/>
  <c r="D27" i="92"/>
  <c r="D26" i="41"/>
  <c r="D27" i="104"/>
  <c r="D26" i="104"/>
  <c r="D28" i="78"/>
  <c r="E17" i="15"/>
  <c r="D28" i="77"/>
  <c r="D27" i="96"/>
  <c r="D26" i="44"/>
  <c r="D26" i="92"/>
  <c r="D25" i="41"/>
  <c r="J20" i="131"/>
  <c r="D22" i="99"/>
  <c r="D28" i="95"/>
  <c r="D26" i="72"/>
  <c r="D22" i="6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T2" authorId="0" shapeId="0" xr:uid="{00000000-0006-0000-0100-000001000000}">
      <text>
        <r>
          <rPr>
            <sz val="14"/>
            <rFont val="MS P ゴシック"/>
            <family val="3"/>
            <charset val="128"/>
          </rPr>
          <t>契約日を入力してください</t>
        </r>
        <r>
          <rPr>
            <sz val="9"/>
            <rFont val="MS P ゴシック"/>
            <family val="3"/>
            <charset val="128"/>
          </rPr>
          <t xml:space="preserve">
</t>
        </r>
      </text>
    </comment>
  </commentList>
</comments>
</file>

<file path=xl/sharedStrings.xml><?xml version="1.0" encoding="utf-8"?>
<sst xmlns="http://schemas.openxmlformats.org/spreadsheetml/2006/main" count="3529" uniqueCount="1598">
  <si>
    <t>発注者名</t>
    <rPh sb="0" eb="3">
      <t>ハッチュウシャ</t>
    </rPh>
    <rPh sb="3" eb="4">
      <t>メイ</t>
    </rPh>
    <phoneticPr fontId="5"/>
  </si>
  <si>
    <t>工事名</t>
    <rPh sb="0" eb="2">
      <t>コウジ</t>
    </rPh>
    <rPh sb="2" eb="3">
      <t>メイ</t>
    </rPh>
    <phoneticPr fontId="5"/>
  </si>
  <si>
    <t>会社名</t>
    <rPh sb="0" eb="3">
      <t>カイシャメイ</t>
    </rPh>
    <phoneticPr fontId="5"/>
  </si>
  <si>
    <t>現場代理人名</t>
    <rPh sb="0" eb="2">
      <t>ゲンバ</t>
    </rPh>
    <rPh sb="2" eb="4">
      <t>ダイリ</t>
    </rPh>
    <rPh sb="4" eb="5">
      <t>ニン</t>
    </rPh>
    <rPh sb="5" eb="6">
      <t>メイ</t>
    </rPh>
    <phoneticPr fontId="5"/>
  </si>
  <si>
    <t>安全衛生責任者</t>
    <rPh sb="0" eb="2">
      <t>アンゼン</t>
    </rPh>
    <rPh sb="2" eb="4">
      <t>エイセイ</t>
    </rPh>
    <rPh sb="4" eb="7">
      <t>セキニンシャ</t>
    </rPh>
    <phoneticPr fontId="5"/>
  </si>
  <si>
    <t>元方安全衛生管理者</t>
    <rPh sb="0" eb="1">
      <t>モト</t>
    </rPh>
    <rPh sb="1" eb="2">
      <t>カタ</t>
    </rPh>
    <rPh sb="2" eb="4">
      <t>アンゼン</t>
    </rPh>
    <rPh sb="4" eb="6">
      <t>エイセイ</t>
    </rPh>
    <rPh sb="6" eb="8">
      <t>カンリ</t>
    </rPh>
    <rPh sb="8" eb="9">
      <t>シャ</t>
    </rPh>
    <phoneticPr fontId="5"/>
  </si>
  <si>
    <t>統括安全衛生責任者</t>
    <rPh sb="0" eb="2">
      <t>トウカツ</t>
    </rPh>
    <rPh sb="2" eb="4">
      <t>アンゼン</t>
    </rPh>
    <rPh sb="4" eb="6">
      <t>エイセイ</t>
    </rPh>
    <rPh sb="6" eb="9">
      <t>セキニンシャ</t>
    </rPh>
    <phoneticPr fontId="5"/>
  </si>
  <si>
    <t>説明１．本様式は参考であり、下請業者数により様式が変わる。</t>
    <rPh sb="0" eb="2">
      <t>セツメイ</t>
    </rPh>
    <rPh sb="4" eb="5">
      <t>ホン</t>
    </rPh>
    <rPh sb="5" eb="7">
      <t>ヨウシキ</t>
    </rPh>
    <rPh sb="8" eb="10">
      <t>サンコウ</t>
    </rPh>
    <rPh sb="14" eb="16">
      <t>シタウケ</t>
    </rPh>
    <rPh sb="16" eb="18">
      <t>ギョウシャ</t>
    </rPh>
    <rPh sb="18" eb="19">
      <t>スウ</t>
    </rPh>
    <rPh sb="22" eb="24">
      <t>ヨウシキ</t>
    </rPh>
    <rPh sb="25" eb="26">
      <t>カ</t>
    </rPh>
    <phoneticPr fontId="5"/>
  </si>
  <si>
    <t>担　　当　　技　　術　　者　　台　　帳</t>
    <rPh sb="0" eb="1">
      <t>タン</t>
    </rPh>
    <rPh sb="3" eb="4">
      <t>トウ</t>
    </rPh>
    <rPh sb="6" eb="7">
      <t>ワザ</t>
    </rPh>
    <rPh sb="9" eb="10">
      <t>ジュツ</t>
    </rPh>
    <rPh sb="12" eb="13">
      <t>シャ</t>
    </rPh>
    <rPh sb="15" eb="16">
      <t>ダイ</t>
    </rPh>
    <rPh sb="18" eb="19">
      <t>トバリ</t>
    </rPh>
    <phoneticPr fontId="5"/>
  </si>
  <si>
    <t>　下記工事について、設計図書、現場状況等について、以下のとおり質疑がありますので、回答願います。</t>
    <rPh sb="1" eb="3">
      <t>カキ</t>
    </rPh>
    <rPh sb="3" eb="5">
      <t>コウジ</t>
    </rPh>
    <rPh sb="10" eb="12">
      <t>セッケイ</t>
    </rPh>
    <rPh sb="12" eb="14">
      <t>トショ</t>
    </rPh>
    <rPh sb="15" eb="17">
      <t>ゲンバ</t>
    </rPh>
    <rPh sb="17" eb="20">
      <t>ジョウキョウトウ</t>
    </rPh>
    <rPh sb="25" eb="27">
      <t>イカ</t>
    </rPh>
    <rPh sb="31" eb="33">
      <t>シツギ</t>
    </rPh>
    <rPh sb="41" eb="43">
      <t>カイトウ</t>
    </rPh>
    <rPh sb="43" eb="44">
      <t>ネガ</t>
    </rPh>
    <phoneticPr fontId="5"/>
  </si>
  <si>
    <t>質疑内容</t>
    <rPh sb="0" eb="2">
      <t>シツギ</t>
    </rPh>
    <rPh sb="2" eb="4">
      <t>ナイヨウ</t>
    </rPh>
    <phoneticPr fontId="5"/>
  </si>
  <si>
    <t>項　目</t>
    <rPh sb="0" eb="1">
      <t>コウ</t>
    </rPh>
    <rPh sb="2" eb="3">
      <t>メ</t>
    </rPh>
    <phoneticPr fontId="5"/>
  </si>
  <si>
    <t>回答期限</t>
    <rPh sb="0" eb="2">
      <t>カイトウ</t>
    </rPh>
    <rPh sb="2" eb="4">
      <t>キゲン</t>
    </rPh>
    <phoneticPr fontId="5"/>
  </si>
  <si>
    <t>質疑番号</t>
    <rPh sb="0" eb="2">
      <t>シツギ</t>
    </rPh>
    <rPh sb="2" eb="3">
      <t>バン</t>
    </rPh>
    <rPh sb="3" eb="4">
      <t>ゴウ</t>
    </rPh>
    <phoneticPr fontId="5"/>
  </si>
  <si>
    <t>図番・箇所</t>
    <rPh sb="0" eb="1">
      <t>ズ</t>
    </rPh>
    <rPh sb="1" eb="2">
      <t>バン</t>
    </rPh>
    <rPh sb="3" eb="5">
      <t>カショ</t>
    </rPh>
    <phoneticPr fontId="5"/>
  </si>
  <si>
    <t>本協議による設計変更に伴う契約金額の変更相当額（B）</t>
    <rPh sb="0" eb="1">
      <t>ホン</t>
    </rPh>
    <rPh sb="1" eb="3">
      <t>キョウギ</t>
    </rPh>
    <rPh sb="6" eb="8">
      <t>セッケイ</t>
    </rPh>
    <rPh sb="8" eb="10">
      <t>ヘンコウ</t>
    </rPh>
    <rPh sb="11" eb="12">
      <t>トモナ</t>
    </rPh>
    <rPh sb="13" eb="15">
      <t>ケイヤク</t>
    </rPh>
    <rPh sb="15" eb="17">
      <t>キンガク</t>
    </rPh>
    <rPh sb="18" eb="20">
      <t>ヘンコウ</t>
    </rPh>
    <rPh sb="20" eb="22">
      <t>ソウトウ</t>
    </rPh>
    <rPh sb="22" eb="23">
      <t>ガク</t>
    </rPh>
    <phoneticPr fontId="5"/>
  </si>
  <si>
    <t>確認請求書</t>
    <rPh sb="0" eb="2">
      <t>カクニン</t>
    </rPh>
    <rPh sb="2" eb="4">
      <t>セイキュウ</t>
    </rPh>
    <rPh sb="4" eb="5">
      <t>ショ</t>
    </rPh>
    <phoneticPr fontId="5"/>
  </si>
  <si>
    <t>確認請求書</t>
    <rPh sb="0" eb="2">
      <t>カクニン</t>
    </rPh>
    <rPh sb="2" eb="5">
      <t>セイキュウショ</t>
    </rPh>
    <phoneticPr fontId="5"/>
  </si>
  <si>
    <t>設計変更時</t>
    <rPh sb="0" eb="2">
      <t>セッケイ</t>
    </rPh>
    <rPh sb="2" eb="4">
      <t>ヘンコウ</t>
    </rPh>
    <rPh sb="4" eb="5">
      <t>ジ</t>
    </rPh>
    <phoneticPr fontId="5"/>
  </si>
  <si>
    <t>工事請負契約第１８条第１項による確認の請求</t>
    <rPh sb="0" eb="2">
      <t>コウジ</t>
    </rPh>
    <rPh sb="2" eb="4">
      <t>ウケオイ</t>
    </rPh>
    <rPh sb="4" eb="6">
      <t>ケイヤク</t>
    </rPh>
    <rPh sb="6" eb="7">
      <t>ダイ</t>
    </rPh>
    <rPh sb="9" eb="10">
      <t>ジョウ</t>
    </rPh>
    <rPh sb="10" eb="11">
      <t>ダイ</t>
    </rPh>
    <rPh sb="12" eb="13">
      <t>コウ</t>
    </rPh>
    <rPh sb="16" eb="18">
      <t>カクニン</t>
    </rPh>
    <rPh sb="19" eb="21">
      <t>セイキュウ</t>
    </rPh>
    <phoneticPr fontId="5"/>
  </si>
  <si>
    <t>提出書類一覧表（工事編）</t>
    <rPh sb="0" eb="1">
      <t>ツツミ</t>
    </rPh>
    <rPh sb="1" eb="2">
      <t>デ</t>
    </rPh>
    <rPh sb="2" eb="3">
      <t>ショ</t>
    </rPh>
    <rPh sb="3" eb="4">
      <t>タグイ</t>
    </rPh>
    <rPh sb="4" eb="5">
      <t>イチ</t>
    </rPh>
    <rPh sb="5" eb="6">
      <t>ラン</t>
    </rPh>
    <rPh sb="6" eb="7">
      <t>ヒョウ</t>
    </rPh>
    <rPh sb="8" eb="10">
      <t>コウジ</t>
    </rPh>
    <rPh sb="10" eb="11">
      <t>ヘン</t>
    </rPh>
    <phoneticPr fontId="5"/>
  </si>
  <si>
    <t>会社名</t>
    <rPh sb="0" eb="2">
      <t>カイシャ</t>
    </rPh>
    <rPh sb="2" eb="3">
      <t>ナ</t>
    </rPh>
    <phoneticPr fontId="5"/>
  </si>
  <si>
    <t>監理技術者名</t>
    <rPh sb="0" eb="2">
      <t>カンリ</t>
    </rPh>
    <rPh sb="2" eb="5">
      <t>ギジュツシャ</t>
    </rPh>
    <rPh sb="5" eb="6">
      <t>ナ</t>
    </rPh>
    <phoneticPr fontId="5"/>
  </si>
  <si>
    <t>写真貼付欄</t>
    <rPh sb="0" eb="2">
      <t>シャシン</t>
    </rPh>
    <rPh sb="2" eb="4">
      <t>ハリツケ</t>
    </rPh>
    <rPh sb="4" eb="5">
      <t>ラン</t>
    </rPh>
    <phoneticPr fontId="5"/>
  </si>
  <si>
    <t>撮影年月</t>
    <rPh sb="0" eb="2">
      <t>サツエイ</t>
    </rPh>
    <rPh sb="2" eb="3">
      <t>ネン</t>
    </rPh>
    <rPh sb="3" eb="4">
      <t>ツキ</t>
    </rPh>
    <phoneticPr fontId="5"/>
  </si>
  <si>
    <t>　　　年　　　月</t>
    <rPh sb="3" eb="4">
      <t>ネン</t>
    </rPh>
    <rPh sb="7" eb="8">
      <t>ツキ</t>
    </rPh>
    <phoneticPr fontId="5"/>
  </si>
  <si>
    <t>元請負者の会社名</t>
    <rPh sb="0" eb="1">
      <t>モト</t>
    </rPh>
    <rPh sb="1" eb="2">
      <t>ウ</t>
    </rPh>
    <rPh sb="2" eb="3">
      <t>オ</t>
    </rPh>
    <rPh sb="3" eb="4">
      <t>シャ</t>
    </rPh>
    <rPh sb="5" eb="8">
      <t>カイシャメイ</t>
    </rPh>
    <phoneticPr fontId="5"/>
  </si>
  <si>
    <t>施工体制台帳作成建設工事の通知</t>
    <rPh sb="0" eb="2">
      <t>セコウ</t>
    </rPh>
    <rPh sb="2" eb="4">
      <t>タイセイ</t>
    </rPh>
    <rPh sb="4" eb="6">
      <t>ダイチョウ</t>
    </rPh>
    <rPh sb="6" eb="8">
      <t>サクセイ</t>
    </rPh>
    <rPh sb="8" eb="10">
      <t>ケンセツ</t>
    </rPh>
    <rPh sb="10" eb="12">
      <t>コウジ</t>
    </rPh>
    <rPh sb="13" eb="15">
      <t>ツウチ</t>
    </rPh>
    <phoneticPr fontId="5"/>
  </si>
  <si>
    <t>（２）工事現場に掲示する書面の文例</t>
    <rPh sb="3" eb="5">
      <t>コウジ</t>
    </rPh>
    <rPh sb="5" eb="7">
      <t>ゲンバ</t>
    </rPh>
    <rPh sb="8" eb="10">
      <t>ケイジ</t>
    </rPh>
    <rPh sb="12" eb="14">
      <t>ショメン</t>
    </rPh>
    <rPh sb="15" eb="17">
      <t>ブンレイ</t>
    </rPh>
    <phoneticPr fontId="5"/>
  </si>
  <si>
    <t>￥</t>
    <phoneticPr fontId="5"/>
  </si>
  <si>
    <t>監督員</t>
    <rPh sb="0" eb="2">
      <t>カントク</t>
    </rPh>
    <rPh sb="2" eb="3">
      <t>イン</t>
    </rPh>
    <phoneticPr fontId="5"/>
  </si>
  <si>
    <t>工事名</t>
    <rPh sb="0" eb="1">
      <t>コウ</t>
    </rPh>
    <rPh sb="1" eb="2">
      <t>コト</t>
    </rPh>
    <rPh sb="2" eb="3">
      <t>ナ</t>
    </rPh>
    <phoneticPr fontId="5"/>
  </si>
  <si>
    <t>工　　事　　日　　報</t>
    <rPh sb="0" eb="1">
      <t>コウ</t>
    </rPh>
    <rPh sb="3" eb="4">
      <t>コト</t>
    </rPh>
    <rPh sb="6" eb="7">
      <t>ヒ</t>
    </rPh>
    <rPh sb="9" eb="10">
      <t>ホウ</t>
    </rPh>
    <phoneticPr fontId="5"/>
  </si>
  <si>
    <t>　天　候</t>
    <rPh sb="1" eb="2">
      <t>テン</t>
    </rPh>
    <rPh sb="3" eb="4">
      <t>コウ</t>
    </rPh>
    <phoneticPr fontId="5"/>
  </si>
  <si>
    <t>気温</t>
    <rPh sb="0" eb="2">
      <t>キオン</t>
    </rPh>
    <phoneticPr fontId="5"/>
  </si>
  <si>
    <t>最高　　　　　℃
最低　　　　　℃</t>
    <rPh sb="0" eb="2">
      <t>サイコウ</t>
    </rPh>
    <rPh sb="9" eb="11">
      <t>サイテイ</t>
    </rPh>
    <phoneticPr fontId="5"/>
  </si>
  <si>
    <t>工　種　別</t>
    <rPh sb="0" eb="1">
      <t>コウ</t>
    </rPh>
    <rPh sb="2" eb="3">
      <t>タネ</t>
    </rPh>
    <rPh sb="4" eb="5">
      <t>ベツ</t>
    </rPh>
    <phoneticPr fontId="5"/>
  </si>
  <si>
    <t>人工</t>
    <rPh sb="0" eb="2">
      <t>ジンコウ</t>
    </rPh>
    <phoneticPr fontId="5"/>
  </si>
  <si>
    <t>累計</t>
    <rPh sb="0" eb="2">
      <t>ルイケイ</t>
    </rPh>
    <phoneticPr fontId="5"/>
  </si>
  <si>
    <t>作　　　　　業　　　　　内　　　　　容</t>
    <rPh sb="0" eb="1">
      <t>サク</t>
    </rPh>
    <rPh sb="6" eb="7">
      <t>ギョウ</t>
    </rPh>
    <rPh sb="12" eb="13">
      <t>ナイ</t>
    </rPh>
    <rPh sb="18" eb="19">
      <t>カタチ</t>
    </rPh>
    <phoneticPr fontId="5"/>
  </si>
  <si>
    <t>備考</t>
    <rPh sb="0" eb="2">
      <t>ビコウ</t>
    </rPh>
    <phoneticPr fontId="5"/>
  </si>
  <si>
    <t>色</t>
    <rPh sb="0" eb="1">
      <t>イロ</t>
    </rPh>
    <phoneticPr fontId="5"/>
  </si>
  <si>
    <t>　　　　　　　　　　　　　月　　日
工　　種　　別</t>
    <rPh sb="13" eb="14">
      <t>ツキ</t>
    </rPh>
    <rPh sb="16" eb="17">
      <t>ヒ</t>
    </rPh>
    <rPh sb="18" eb="19">
      <t>コウ</t>
    </rPh>
    <rPh sb="21" eb="22">
      <t>シュ</t>
    </rPh>
    <rPh sb="24" eb="25">
      <t>ベツ</t>
    </rPh>
    <phoneticPr fontId="5"/>
  </si>
  <si>
    <t>／　月</t>
    <rPh sb="2" eb="3">
      <t>ツキ</t>
    </rPh>
    <phoneticPr fontId="5"/>
  </si>
  <si>
    <t>／　火</t>
    <rPh sb="2" eb="3">
      <t>カ</t>
    </rPh>
    <phoneticPr fontId="5"/>
  </si>
  <si>
    <t>／　水</t>
    <rPh sb="2" eb="3">
      <t>ミズ</t>
    </rPh>
    <phoneticPr fontId="5"/>
  </si>
  <si>
    <t>／　木</t>
    <rPh sb="2" eb="3">
      <t>キ</t>
    </rPh>
    <phoneticPr fontId="5"/>
  </si>
  <si>
    <t>／　金</t>
    <rPh sb="2" eb="3">
      <t>キン</t>
    </rPh>
    <phoneticPr fontId="5"/>
  </si>
  <si>
    <t>／　土</t>
    <rPh sb="2" eb="3">
      <t>ツチ</t>
    </rPh>
    <phoneticPr fontId="5"/>
  </si>
  <si>
    <t>／　日</t>
    <rPh sb="2" eb="3">
      <t>ニチ</t>
    </rPh>
    <phoneticPr fontId="5"/>
  </si>
  <si>
    <t>備　考</t>
    <rPh sb="0" eb="1">
      <t>ソナエ</t>
    </rPh>
    <rPh sb="2" eb="3">
      <t>コウ</t>
    </rPh>
    <phoneticPr fontId="5"/>
  </si>
  <si>
    <t>記　　　　　事</t>
    <rPh sb="0" eb="1">
      <t>キ</t>
    </rPh>
    <rPh sb="6" eb="7">
      <t>コト</t>
    </rPh>
    <phoneticPr fontId="5"/>
  </si>
  <si>
    <t>説明　１．工種は図面中の工事数量表の工種とする。ただし設備工事は機器設計、工場製作、搬入据付、試験調整等とする。</t>
    <rPh sb="0" eb="2">
      <t>セツメイ</t>
    </rPh>
    <rPh sb="5" eb="6">
      <t>コウ</t>
    </rPh>
    <rPh sb="6" eb="7">
      <t>シュ</t>
    </rPh>
    <rPh sb="8" eb="10">
      <t>ズメン</t>
    </rPh>
    <rPh sb="10" eb="11">
      <t>ナカ</t>
    </rPh>
    <rPh sb="12" eb="14">
      <t>コウジ</t>
    </rPh>
    <rPh sb="14" eb="16">
      <t>スウリョウ</t>
    </rPh>
    <rPh sb="16" eb="17">
      <t>ヒョウ</t>
    </rPh>
    <rPh sb="18" eb="19">
      <t>コウ</t>
    </rPh>
    <rPh sb="19" eb="20">
      <t>シュ</t>
    </rPh>
    <rPh sb="27" eb="29">
      <t>セツビ</t>
    </rPh>
    <rPh sb="29" eb="31">
      <t>コウジ</t>
    </rPh>
    <rPh sb="32" eb="34">
      <t>キキ</t>
    </rPh>
    <rPh sb="34" eb="36">
      <t>セッケイ</t>
    </rPh>
    <rPh sb="37" eb="39">
      <t>コウジョウ</t>
    </rPh>
    <rPh sb="39" eb="41">
      <t>セイサク</t>
    </rPh>
    <rPh sb="42" eb="44">
      <t>ハンニュウ</t>
    </rPh>
    <rPh sb="44" eb="46">
      <t>スエツケ</t>
    </rPh>
    <rPh sb="47" eb="49">
      <t>シケン</t>
    </rPh>
    <rPh sb="49" eb="51">
      <t>チョウセイ</t>
    </rPh>
    <rPh sb="51" eb="52">
      <t>トウ</t>
    </rPh>
    <phoneticPr fontId="5"/>
  </si>
  <si>
    <t>月　別　実　施　工　程　表</t>
    <rPh sb="0" eb="1">
      <t>ツキ</t>
    </rPh>
    <rPh sb="2" eb="3">
      <t>ベツ</t>
    </rPh>
    <rPh sb="4" eb="5">
      <t>ジツ</t>
    </rPh>
    <rPh sb="6" eb="7">
      <t>シ</t>
    </rPh>
    <rPh sb="8" eb="9">
      <t>コウ</t>
    </rPh>
    <rPh sb="10" eb="11">
      <t>ホド</t>
    </rPh>
    <rPh sb="12" eb="13">
      <t>ヒョウ</t>
    </rPh>
    <phoneticPr fontId="5"/>
  </si>
  <si>
    <t>係</t>
    <rPh sb="0" eb="1">
      <t>カカリ</t>
    </rPh>
    <phoneticPr fontId="5"/>
  </si>
  <si>
    <t>係長</t>
    <rPh sb="0" eb="2">
      <t>カカリチョウ</t>
    </rPh>
    <phoneticPr fontId="5"/>
  </si>
  <si>
    <t>契　約　工　期</t>
    <rPh sb="0" eb="1">
      <t>チギリ</t>
    </rPh>
    <rPh sb="2" eb="3">
      <t>ヤク</t>
    </rPh>
    <rPh sb="4" eb="5">
      <t>コウ</t>
    </rPh>
    <rPh sb="6" eb="7">
      <t>キ</t>
    </rPh>
    <phoneticPr fontId="5"/>
  </si>
  <si>
    <t>しゅん工予定日</t>
    <rPh sb="3" eb="4">
      <t>コウ</t>
    </rPh>
    <rPh sb="4" eb="7">
      <t>ヨテイビ</t>
    </rPh>
    <phoneticPr fontId="5"/>
  </si>
  <si>
    <t>契　約　金　額</t>
    <rPh sb="0" eb="1">
      <t>チギリ</t>
    </rPh>
    <rPh sb="2" eb="3">
      <t>ヤク</t>
    </rPh>
    <rPh sb="4" eb="5">
      <t>カネ</t>
    </rPh>
    <rPh sb="6" eb="7">
      <t>ガク</t>
    </rPh>
    <phoneticPr fontId="5"/>
  </si>
  <si>
    <t>備　　　　　　考</t>
    <rPh sb="0" eb="1">
      <t>ソナエ</t>
    </rPh>
    <rPh sb="7" eb="8">
      <t>コウ</t>
    </rPh>
    <phoneticPr fontId="5"/>
  </si>
  <si>
    <t>原　設　計</t>
    <rPh sb="0" eb="1">
      <t>ゲン</t>
    </rPh>
    <rPh sb="2" eb="3">
      <t>セツ</t>
    </rPh>
    <rPh sb="4" eb="5">
      <t>ケイ</t>
    </rPh>
    <phoneticPr fontId="5"/>
  </si>
  <si>
    <t>第１回変更</t>
    <rPh sb="0" eb="1">
      <t>ダイ</t>
    </rPh>
    <rPh sb="2" eb="3">
      <t>カイ</t>
    </rPh>
    <rPh sb="3" eb="5">
      <t>ヘンコウ</t>
    </rPh>
    <phoneticPr fontId="5"/>
  </si>
  <si>
    <t>第２回変更</t>
    <rPh sb="0" eb="1">
      <t>ダイ</t>
    </rPh>
    <rPh sb="2" eb="3">
      <t>カイ</t>
    </rPh>
    <rPh sb="3" eb="5">
      <t>ヘンコウ</t>
    </rPh>
    <phoneticPr fontId="5"/>
  </si>
  <si>
    <t>第３回変更</t>
    <rPh sb="0" eb="1">
      <t>ダイ</t>
    </rPh>
    <rPh sb="2" eb="3">
      <t>カイ</t>
    </rPh>
    <rPh sb="3" eb="5">
      <t>ヘンコウ</t>
    </rPh>
    <phoneticPr fontId="5"/>
  </si>
  <si>
    <t>出
来
高
率
（％）</t>
    <rPh sb="0" eb="1">
      <t>デ</t>
    </rPh>
    <rPh sb="3" eb="4">
      <t>キ</t>
    </rPh>
    <rPh sb="6" eb="7">
      <t>コウ</t>
    </rPh>
    <rPh sb="9" eb="10">
      <t>リツ</t>
    </rPh>
    <phoneticPr fontId="5"/>
  </si>
  <si>
    <t>年　月</t>
    <rPh sb="0" eb="1">
      <t>ネン</t>
    </rPh>
    <rPh sb="2" eb="3">
      <t>ツキ</t>
    </rPh>
    <phoneticPr fontId="5"/>
  </si>
  <si>
    <t>月</t>
    <rPh sb="0" eb="1">
      <t>ツキ</t>
    </rPh>
    <phoneticPr fontId="5"/>
  </si>
  <si>
    <t>説明１．工程線の当初計画は青の実線、翌月予定は青の点線、実施は赤の実線とする。</t>
    <rPh sb="0" eb="2">
      <t>セツメイ</t>
    </rPh>
    <rPh sb="4" eb="6">
      <t>コウテイ</t>
    </rPh>
    <rPh sb="6" eb="7">
      <t>セン</t>
    </rPh>
    <rPh sb="8" eb="10">
      <t>トウショ</t>
    </rPh>
    <rPh sb="10" eb="12">
      <t>ケイカク</t>
    </rPh>
    <rPh sb="13" eb="14">
      <t>アオ</t>
    </rPh>
    <rPh sb="15" eb="17">
      <t>ジッセン</t>
    </rPh>
    <rPh sb="18" eb="19">
      <t>ヨク</t>
    </rPh>
    <rPh sb="19" eb="20">
      <t>ツキ</t>
    </rPh>
    <rPh sb="20" eb="22">
      <t>ヨテイ</t>
    </rPh>
    <rPh sb="23" eb="24">
      <t>アオ</t>
    </rPh>
    <rPh sb="25" eb="27">
      <t>テンセン</t>
    </rPh>
    <rPh sb="28" eb="30">
      <t>ジッシ</t>
    </rPh>
    <rPh sb="31" eb="32">
      <t>アカ</t>
    </rPh>
    <rPh sb="33" eb="35">
      <t>ジッセン</t>
    </rPh>
    <phoneticPr fontId="5"/>
  </si>
  <si>
    <t>説明１．工事出来高報告書を添付する。</t>
    <rPh sb="0" eb="2">
      <t>セツメイ</t>
    </rPh>
    <rPh sb="4" eb="6">
      <t>コウジ</t>
    </rPh>
    <rPh sb="6" eb="9">
      <t>デキダカ</t>
    </rPh>
    <rPh sb="9" eb="12">
      <t>ホウコクショ</t>
    </rPh>
    <rPh sb="13" eb="15">
      <t>テンプ</t>
    </rPh>
    <phoneticPr fontId="5"/>
  </si>
  <si>
    <t>工　事　出　来　高　報　告　書</t>
    <rPh sb="0" eb="1">
      <t>コウ</t>
    </rPh>
    <rPh sb="2" eb="3">
      <t>コト</t>
    </rPh>
    <rPh sb="4" eb="5">
      <t>デ</t>
    </rPh>
    <rPh sb="6" eb="7">
      <t>ライ</t>
    </rPh>
    <rPh sb="8" eb="9">
      <t>タカ</t>
    </rPh>
    <rPh sb="10" eb="11">
      <t>ホウ</t>
    </rPh>
    <rPh sb="12" eb="13">
      <t>コク</t>
    </rPh>
    <rPh sb="14" eb="15">
      <t>ショ</t>
    </rPh>
    <phoneticPr fontId="5"/>
  </si>
  <si>
    <t>前回出来高金額</t>
    <rPh sb="0" eb="2">
      <t>ゼンカイ</t>
    </rPh>
    <rPh sb="2" eb="5">
      <t>デキダカ</t>
    </rPh>
    <rPh sb="5" eb="6">
      <t>キン</t>
    </rPh>
    <rPh sb="6" eb="7">
      <t>ガク</t>
    </rPh>
    <phoneticPr fontId="5"/>
  </si>
  <si>
    <t>計画出来高金額</t>
    <rPh sb="0" eb="2">
      <t>ケイカク</t>
    </rPh>
    <rPh sb="2" eb="5">
      <t>デキダカ</t>
    </rPh>
    <rPh sb="5" eb="7">
      <t>キンガク</t>
    </rPh>
    <phoneticPr fontId="5"/>
  </si>
  <si>
    <t>実施出来高金額</t>
    <rPh sb="0" eb="2">
      <t>ジッシ</t>
    </rPh>
    <rPh sb="2" eb="5">
      <t>デキダカ</t>
    </rPh>
    <rPh sb="5" eb="7">
      <t>キンガク</t>
    </rPh>
    <phoneticPr fontId="5"/>
  </si>
  <si>
    <t>工種名</t>
    <rPh sb="0" eb="1">
      <t>コウ</t>
    </rPh>
    <rPh sb="1" eb="2">
      <t>シュ</t>
    </rPh>
    <rPh sb="2" eb="3">
      <t>ナ</t>
    </rPh>
    <phoneticPr fontId="5"/>
  </si>
  <si>
    <t>工程名</t>
    <rPh sb="0" eb="2">
      <t>コウテイ</t>
    </rPh>
    <rPh sb="2" eb="3">
      <t>ナ</t>
    </rPh>
    <phoneticPr fontId="5"/>
  </si>
  <si>
    <t>数量
A</t>
    <rPh sb="0" eb="2">
      <t>スウリョウ</t>
    </rPh>
    <phoneticPr fontId="5"/>
  </si>
  <si>
    <t>出来高数量
B</t>
    <rPh sb="0" eb="3">
      <t>デキダカ</t>
    </rPh>
    <rPh sb="3" eb="5">
      <t>スウリョウ</t>
    </rPh>
    <phoneticPr fontId="5"/>
  </si>
  <si>
    <t>工程別
施工率
B/A=C</t>
    <rPh sb="0" eb="2">
      <t>コウテイ</t>
    </rPh>
    <rPh sb="2" eb="3">
      <t>ベツ</t>
    </rPh>
    <rPh sb="4" eb="6">
      <t>セコウ</t>
    </rPh>
    <rPh sb="6" eb="7">
      <t>リツ</t>
    </rPh>
    <phoneticPr fontId="5"/>
  </si>
  <si>
    <t>工程別
配分率
D</t>
    <rPh sb="0" eb="2">
      <t>コウテイ</t>
    </rPh>
    <rPh sb="2" eb="3">
      <t>ベツ</t>
    </rPh>
    <rPh sb="4" eb="6">
      <t>ハイブン</t>
    </rPh>
    <rPh sb="6" eb="7">
      <t>リツ</t>
    </rPh>
    <phoneticPr fontId="5"/>
  </si>
  <si>
    <t>工程別
出来高
C×D=E</t>
    <rPh sb="0" eb="2">
      <t>コウテイ</t>
    </rPh>
    <rPh sb="2" eb="3">
      <t>ベツ</t>
    </rPh>
    <rPh sb="4" eb="7">
      <t>デキダカ</t>
    </rPh>
    <phoneticPr fontId="5"/>
  </si>
  <si>
    <t>工程別
出来高計
∑E=F</t>
    <rPh sb="0" eb="2">
      <t>コウテイ</t>
    </rPh>
    <rPh sb="2" eb="3">
      <t>ベツ</t>
    </rPh>
    <rPh sb="4" eb="7">
      <t>デキダカ</t>
    </rPh>
    <rPh sb="7" eb="8">
      <t>ケイ</t>
    </rPh>
    <phoneticPr fontId="5"/>
  </si>
  <si>
    <t>工種別
配分率
G（％）</t>
    <rPh sb="0" eb="1">
      <t>コウ</t>
    </rPh>
    <rPh sb="1" eb="2">
      <t>シュ</t>
    </rPh>
    <rPh sb="2" eb="3">
      <t>ベツ</t>
    </rPh>
    <rPh sb="4" eb="6">
      <t>ハイブン</t>
    </rPh>
    <rPh sb="6" eb="7">
      <t>リツ</t>
    </rPh>
    <phoneticPr fontId="5"/>
  </si>
  <si>
    <t>工種別
出来高
F×G（％）</t>
    <rPh sb="0" eb="1">
      <t>コウ</t>
    </rPh>
    <rPh sb="1" eb="3">
      <t>シュベツ</t>
    </rPh>
    <rPh sb="4" eb="7">
      <t>デキダカ</t>
    </rPh>
    <phoneticPr fontId="5"/>
  </si>
  <si>
    <t>記　　事</t>
    <rPh sb="0" eb="1">
      <t>キ</t>
    </rPh>
    <rPh sb="3" eb="4">
      <t>コト</t>
    </rPh>
    <phoneticPr fontId="5"/>
  </si>
  <si>
    <t>説明</t>
    <rPh sb="0" eb="2">
      <t>セツメイ</t>
    </rPh>
    <phoneticPr fontId="5"/>
  </si>
  <si>
    <t>１．月別実施工程表及び既済部分検査の出来高認定に使用する。</t>
    <rPh sb="2" eb="3">
      <t>ゲツ</t>
    </rPh>
    <rPh sb="3" eb="4">
      <t>ベツ</t>
    </rPh>
    <rPh sb="4" eb="6">
      <t>ジッシ</t>
    </rPh>
    <rPh sb="6" eb="8">
      <t>コウテイ</t>
    </rPh>
    <rPh sb="8" eb="9">
      <t>ヒョウ</t>
    </rPh>
    <rPh sb="9" eb="10">
      <t>オヨ</t>
    </rPh>
    <rPh sb="11" eb="13">
      <t>キサイ</t>
    </rPh>
    <rPh sb="13" eb="15">
      <t>ブブン</t>
    </rPh>
    <rPh sb="15" eb="17">
      <t>ケンサ</t>
    </rPh>
    <rPh sb="18" eb="21">
      <t>デキダカ</t>
    </rPh>
    <rPh sb="21" eb="23">
      <t>ニンテイ</t>
    </rPh>
    <rPh sb="24" eb="26">
      <t>シヨウ</t>
    </rPh>
    <phoneticPr fontId="5"/>
  </si>
  <si>
    <t>１．平面図（月末における実施部分を凡例により記入）を添付する。</t>
    <rPh sb="2" eb="5">
      <t>ヘイメンズ</t>
    </rPh>
    <rPh sb="6" eb="7">
      <t>ツキ</t>
    </rPh>
    <rPh sb="7" eb="8">
      <t>マツ</t>
    </rPh>
    <rPh sb="12" eb="14">
      <t>ジッシ</t>
    </rPh>
    <rPh sb="14" eb="16">
      <t>ブブン</t>
    </rPh>
    <rPh sb="17" eb="19">
      <t>ハンレイ</t>
    </rPh>
    <rPh sb="22" eb="24">
      <t>キニュウ</t>
    </rPh>
    <rPh sb="26" eb="28">
      <t>テンプ</t>
    </rPh>
    <phoneticPr fontId="5"/>
  </si>
  <si>
    <t>凡例</t>
    <rPh sb="0" eb="2">
      <t>ハンレイ</t>
    </rPh>
    <phoneticPr fontId="5"/>
  </si>
  <si>
    <t>作業内容　</t>
    <rPh sb="0" eb="2">
      <t>サギョウ</t>
    </rPh>
    <rPh sb="2" eb="4">
      <t>ナイヨウ</t>
    </rPh>
    <phoneticPr fontId="5"/>
  </si>
  <si>
    <t>完了</t>
    <rPh sb="0" eb="2">
      <t>カンリョウ</t>
    </rPh>
    <phoneticPr fontId="5"/>
  </si>
  <si>
    <t>色別</t>
    <rPh sb="0" eb="1">
      <t>イロ</t>
    </rPh>
    <rPh sb="1" eb="2">
      <t>ベツ</t>
    </rPh>
    <phoneticPr fontId="5"/>
  </si>
  <si>
    <t>１．工種名、工程名、単位、工程別配分率、工種別配分率は市より提示する。</t>
    <rPh sb="2" eb="3">
      <t>コウ</t>
    </rPh>
    <rPh sb="3" eb="4">
      <t>シュ</t>
    </rPh>
    <rPh sb="4" eb="5">
      <t>ナ</t>
    </rPh>
    <rPh sb="6" eb="8">
      <t>コウテイ</t>
    </rPh>
    <rPh sb="8" eb="9">
      <t>ナ</t>
    </rPh>
    <rPh sb="10" eb="12">
      <t>タンイ</t>
    </rPh>
    <rPh sb="13" eb="15">
      <t>コウテイ</t>
    </rPh>
    <rPh sb="15" eb="16">
      <t>ベツ</t>
    </rPh>
    <rPh sb="16" eb="18">
      <t>ハイブン</t>
    </rPh>
    <rPh sb="18" eb="19">
      <t>リツ</t>
    </rPh>
    <rPh sb="20" eb="21">
      <t>コウ</t>
    </rPh>
    <rPh sb="21" eb="22">
      <t>シュ</t>
    </rPh>
    <rPh sb="22" eb="23">
      <t>ベツ</t>
    </rPh>
    <rPh sb="23" eb="25">
      <t>ハイブン</t>
    </rPh>
    <rPh sb="25" eb="26">
      <t>リツ</t>
    </rPh>
    <rPh sb="27" eb="28">
      <t>シ</t>
    </rPh>
    <rPh sb="30" eb="32">
      <t>テイジ</t>
    </rPh>
    <phoneticPr fontId="5"/>
  </si>
  <si>
    <t>１．出来高数量：別紙出来高数量計上基準に基づき計上する数量又は換算数量。</t>
    <rPh sb="2" eb="5">
      <t>デキダカ</t>
    </rPh>
    <rPh sb="5" eb="7">
      <t>スウリョウ</t>
    </rPh>
    <rPh sb="8" eb="10">
      <t>ベッシ</t>
    </rPh>
    <rPh sb="10" eb="13">
      <t>デキダカ</t>
    </rPh>
    <rPh sb="13" eb="15">
      <t>スウリョウ</t>
    </rPh>
    <rPh sb="15" eb="17">
      <t>ケイジョウ</t>
    </rPh>
    <rPh sb="17" eb="19">
      <t>キジュン</t>
    </rPh>
    <rPh sb="20" eb="21">
      <t>モト</t>
    </rPh>
    <rPh sb="23" eb="25">
      <t>ケイジョウ</t>
    </rPh>
    <rPh sb="27" eb="29">
      <t>スウリョウ</t>
    </rPh>
    <rPh sb="29" eb="30">
      <t>マタ</t>
    </rPh>
    <rPh sb="31" eb="33">
      <t>カンサン</t>
    </rPh>
    <rPh sb="33" eb="35">
      <t>スウリョウ</t>
    </rPh>
    <phoneticPr fontId="5"/>
  </si>
  <si>
    <t>１．実施出来高：施工率、工程別出来高、工種別出来高により算定しそれぞれ累計した出来高。</t>
    <rPh sb="2" eb="4">
      <t>ジッシ</t>
    </rPh>
    <rPh sb="4" eb="7">
      <t>デキダカ</t>
    </rPh>
    <rPh sb="8" eb="10">
      <t>セコウ</t>
    </rPh>
    <rPh sb="10" eb="11">
      <t>リツ</t>
    </rPh>
    <rPh sb="12" eb="14">
      <t>コウテイ</t>
    </rPh>
    <rPh sb="14" eb="15">
      <t>ベツ</t>
    </rPh>
    <rPh sb="15" eb="18">
      <t>デキダカ</t>
    </rPh>
    <rPh sb="19" eb="20">
      <t>コウ</t>
    </rPh>
    <rPh sb="20" eb="21">
      <t>シュ</t>
    </rPh>
    <rPh sb="21" eb="22">
      <t>ベツ</t>
    </rPh>
    <rPh sb="22" eb="25">
      <t>デキダカ</t>
    </rPh>
    <rPh sb="28" eb="30">
      <t>サンテイ</t>
    </rPh>
    <rPh sb="35" eb="37">
      <t>ルイケイ</t>
    </rPh>
    <rPh sb="39" eb="42">
      <t>デキダカ</t>
    </rPh>
    <phoneticPr fontId="5"/>
  </si>
  <si>
    <t>１．工程別施工率、工程別出来高、工程別出来高計、工種別出来高は小数点以下４位を切捨てとする。</t>
    <rPh sb="2" eb="4">
      <t>コウテイ</t>
    </rPh>
    <rPh sb="4" eb="5">
      <t>ベツ</t>
    </rPh>
    <rPh sb="5" eb="7">
      <t>セコウ</t>
    </rPh>
    <rPh sb="7" eb="8">
      <t>リツ</t>
    </rPh>
    <rPh sb="9" eb="11">
      <t>コウテイ</t>
    </rPh>
    <rPh sb="11" eb="12">
      <t>ベツ</t>
    </rPh>
    <rPh sb="12" eb="15">
      <t>デキダカ</t>
    </rPh>
    <rPh sb="16" eb="18">
      <t>コウテイ</t>
    </rPh>
    <rPh sb="18" eb="19">
      <t>ベツ</t>
    </rPh>
    <rPh sb="19" eb="22">
      <t>デキダカ</t>
    </rPh>
    <rPh sb="22" eb="23">
      <t>ケイ</t>
    </rPh>
    <rPh sb="24" eb="25">
      <t>コウ</t>
    </rPh>
    <rPh sb="25" eb="26">
      <t>シュ</t>
    </rPh>
    <rPh sb="26" eb="27">
      <t>ベツ</t>
    </rPh>
    <rPh sb="27" eb="30">
      <t>デキダカ</t>
    </rPh>
    <rPh sb="31" eb="34">
      <t>ショウスウテン</t>
    </rPh>
    <rPh sb="34" eb="36">
      <t>イカ</t>
    </rPh>
    <rPh sb="37" eb="38">
      <t>イ</t>
    </rPh>
    <rPh sb="39" eb="41">
      <t>キリス</t>
    </rPh>
    <phoneticPr fontId="5"/>
  </si>
  <si>
    <t>１．前回出来高金額、計画出来高金額、実施出来高金額は千円以下切捨てとする。</t>
    <rPh sb="2" eb="4">
      <t>ゼンカイ</t>
    </rPh>
    <rPh sb="4" eb="7">
      <t>デキダカ</t>
    </rPh>
    <rPh sb="7" eb="8">
      <t>キン</t>
    </rPh>
    <rPh sb="8" eb="9">
      <t>ガク</t>
    </rPh>
    <rPh sb="10" eb="12">
      <t>ケイカク</t>
    </rPh>
    <rPh sb="12" eb="15">
      <t>デキダカ</t>
    </rPh>
    <rPh sb="15" eb="17">
      <t>キンガク</t>
    </rPh>
    <rPh sb="18" eb="20">
      <t>ジッシ</t>
    </rPh>
    <rPh sb="20" eb="23">
      <t>デキダカ</t>
    </rPh>
    <rPh sb="23" eb="24">
      <t>キン</t>
    </rPh>
    <rPh sb="24" eb="25">
      <t>ガク</t>
    </rPh>
    <rPh sb="26" eb="28">
      <t>センエン</t>
    </rPh>
    <rPh sb="28" eb="30">
      <t>イカ</t>
    </rPh>
    <rPh sb="30" eb="32">
      <t>キリス</t>
    </rPh>
    <phoneticPr fontId="5"/>
  </si>
  <si>
    <t>１．凡例の作業内容は主管課で定める。</t>
    <rPh sb="2" eb="4">
      <t>ハンレイ</t>
    </rPh>
    <rPh sb="5" eb="7">
      <t>サギョウ</t>
    </rPh>
    <rPh sb="7" eb="9">
      <t>ナイヨウ</t>
    </rPh>
    <rPh sb="10" eb="13">
      <t>シュカンカ</t>
    </rPh>
    <rPh sb="14" eb="15">
      <t>サダ</t>
    </rPh>
    <phoneticPr fontId="5"/>
  </si>
  <si>
    <t>￥</t>
    <phoneticPr fontId="5"/>
  </si>
  <si>
    <t>￥</t>
    <phoneticPr fontId="5"/>
  </si>
  <si>
    <t>みどり</t>
    <phoneticPr fontId="5"/>
  </si>
  <si>
    <t>きいろ</t>
    <phoneticPr fontId="5"/>
  </si>
  <si>
    <t>あお</t>
    <phoneticPr fontId="5"/>
  </si>
  <si>
    <t>むらさき</t>
    <phoneticPr fontId="5"/>
  </si>
  <si>
    <t>くろ</t>
    <phoneticPr fontId="5"/>
  </si>
  <si>
    <t>きみどり</t>
    <phoneticPr fontId="5"/>
  </si>
  <si>
    <t>あか</t>
    <phoneticPr fontId="5"/>
  </si>
  <si>
    <t>工期に含まれない日</t>
    <rPh sb="0" eb="2">
      <t>コウキ</t>
    </rPh>
    <rPh sb="3" eb="4">
      <t>フク</t>
    </rPh>
    <rPh sb="8" eb="9">
      <t>ヒ</t>
    </rPh>
    <phoneticPr fontId="5"/>
  </si>
  <si>
    <t>　の　工　事　施　工　届</t>
    <rPh sb="3" eb="4">
      <t>コウ</t>
    </rPh>
    <rPh sb="5" eb="6">
      <t>コト</t>
    </rPh>
    <rPh sb="7" eb="8">
      <t>シ</t>
    </rPh>
    <rPh sb="9" eb="10">
      <t>コウ</t>
    </rPh>
    <rPh sb="11" eb="12">
      <t>トドケ</t>
    </rPh>
    <phoneticPr fontId="5"/>
  </si>
  <si>
    <t>夜　　　　　　　　　　間</t>
    <rPh sb="0" eb="1">
      <t>ヨル</t>
    </rPh>
    <rPh sb="11" eb="12">
      <t>カン</t>
    </rPh>
    <phoneticPr fontId="5"/>
  </si>
  <si>
    <t>現場代理人氏名　　　　　　　　　　　　　　　　　　　　　　印</t>
    <rPh sb="0" eb="2">
      <t>ゲンバ</t>
    </rPh>
    <rPh sb="2" eb="5">
      <t>ダイリニン</t>
    </rPh>
    <rPh sb="5" eb="7">
      <t>シメイ</t>
    </rPh>
    <rPh sb="29" eb="30">
      <t>イン</t>
    </rPh>
    <phoneticPr fontId="5"/>
  </si>
  <si>
    <t>下記工事について、工期に含まれない日または夜間の施工について届け出ます。</t>
    <rPh sb="0" eb="2">
      <t>カキ</t>
    </rPh>
    <rPh sb="2" eb="4">
      <t>コウジ</t>
    </rPh>
    <rPh sb="9" eb="11">
      <t>コウキ</t>
    </rPh>
    <rPh sb="12" eb="13">
      <t>フク</t>
    </rPh>
    <rPh sb="17" eb="18">
      <t>ヒ</t>
    </rPh>
    <rPh sb="21" eb="23">
      <t>ヤカン</t>
    </rPh>
    <rPh sb="24" eb="26">
      <t>セコウ</t>
    </rPh>
    <rPh sb="30" eb="31">
      <t>トド</t>
    </rPh>
    <rPh sb="32" eb="33">
      <t>デ</t>
    </rPh>
    <phoneticPr fontId="5"/>
  </si>
  <si>
    <t>届出事項</t>
    <rPh sb="0" eb="2">
      <t>トドケデ</t>
    </rPh>
    <rPh sb="2" eb="4">
      <t>ジコウ</t>
    </rPh>
    <phoneticPr fontId="5"/>
  </si>
  <si>
    <t>施工年月日</t>
    <rPh sb="0" eb="2">
      <t>セコウ</t>
    </rPh>
    <rPh sb="2" eb="5">
      <t>ネンガッピ</t>
    </rPh>
    <phoneticPr fontId="5"/>
  </si>
  <si>
    <t>工事箇所</t>
    <rPh sb="0" eb="2">
      <t>コウジ</t>
    </rPh>
    <rPh sb="2" eb="4">
      <t>カショ</t>
    </rPh>
    <phoneticPr fontId="5"/>
  </si>
  <si>
    <t>工　　期　　延　　長　　願</t>
    <rPh sb="0" eb="1">
      <t>コウ</t>
    </rPh>
    <rPh sb="3" eb="4">
      <t>キ</t>
    </rPh>
    <rPh sb="6" eb="7">
      <t>エン</t>
    </rPh>
    <rPh sb="9" eb="10">
      <t>チョウ</t>
    </rPh>
    <rPh sb="12" eb="13">
      <t>ネガイ</t>
    </rPh>
    <phoneticPr fontId="5"/>
  </si>
  <si>
    <t>下記工事について、工事請負契約第２１条の規定に基づき工期の延長を願います。</t>
    <rPh sb="0" eb="2">
      <t>カキ</t>
    </rPh>
    <rPh sb="2" eb="4">
      <t>コウジ</t>
    </rPh>
    <rPh sb="9" eb="11">
      <t>コウジ</t>
    </rPh>
    <rPh sb="11" eb="13">
      <t>ウケオイ</t>
    </rPh>
    <rPh sb="13" eb="15">
      <t>ケイヤク</t>
    </rPh>
    <rPh sb="15" eb="16">
      <t>ダイ</t>
    </rPh>
    <rPh sb="18" eb="19">
      <t>ジョウ</t>
    </rPh>
    <rPh sb="20" eb="22">
      <t>キテイ</t>
    </rPh>
    <rPh sb="23" eb="24">
      <t>モト</t>
    </rPh>
    <rPh sb="26" eb="28">
      <t>コウキ</t>
    </rPh>
    <rPh sb="29" eb="31">
      <t>エンチョウ</t>
    </rPh>
    <rPh sb="32" eb="33">
      <t>ネガ</t>
    </rPh>
    <phoneticPr fontId="5"/>
  </si>
  <si>
    <t>既定工期</t>
    <rPh sb="0" eb="2">
      <t>キテイ</t>
    </rPh>
    <rPh sb="2" eb="4">
      <t>コウキ</t>
    </rPh>
    <phoneticPr fontId="5"/>
  </si>
  <si>
    <t>変更工期</t>
    <rPh sb="0" eb="2">
      <t>ヘンコウ</t>
    </rPh>
    <rPh sb="2" eb="4">
      <t>コウキ</t>
    </rPh>
    <phoneticPr fontId="5"/>
  </si>
  <si>
    <t>延長日数　　　　　　日間</t>
    <rPh sb="0" eb="2">
      <t>エンチョウ</t>
    </rPh>
    <rPh sb="2" eb="4">
      <t>ニッスウ</t>
    </rPh>
    <rPh sb="10" eb="12">
      <t>ニチカン</t>
    </rPh>
    <phoneticPr fontId="5"/>
  </si>
  <si>
    <t>延長理由</t>
    <rPh sb="0" eb="2">
      <t>エンチョウ</t>
    </rPh>
    <rPh sb="2" eb="4">
      <t>リユウ</t>
    </rPh>
    <phoneticPr fontId="5"/>
  </si>
  <si>
    <t>別紙のとおり</t>
    <rPh sb="0" eb="2">
      <t>ベッシ</t>
    </rPh>
    <phoneticPr fontId="5"/>
  </si>
  <si>
    <t>説明１．理由書、工事工程表を添付し割印を押すこと。（袋とじの場合は除く）
　　　１．工事工程表は既定工程を赤書き、変更工程を青書きとする。</t>
    <rPh sb="0" eb="2">
      <t>セツメイ</t>
    </rPh>
    <rPh sb="4" eb="7">
      <t>リユウショ</t>
    </rPh>
    <rPh sb="8" eb="10">
      <t>コウジ</t>
    </rPh>
    <rPh sb="10" eb="12">
      <t>コウテイ</t>
    </rPh>
    <rPh sb="12" eb="13">
      <t>ヒョウ</t>
    </rPh>
    <rPh sb="14" eb="16">
      <t>テンプ</t>
    </rPh>
    <rPh sb="17" eb="19">
      <t>ワリイン</t>
    </rPh>
    <rPh sb="20" eb="21">
      <t>オ</t>
    </rPh>
    <rPh sb="26" eb="27">
      <t>フクロ</t>
    </rPh>
    <rPh sb="30" eb="32">
      <t>バアイ</t>
    </rPh>
    <rPh sb="33" eb="34">
      <t>ノゾ</t>
    </rPh>
    <rPh sb="42" eb="44">
      <t>コウジ</t>
    </rPh>
    <rPh sb="44" eb="46">
      <t>コウテイ</t>
    </rPh>
    <rPh sb="46" eb="47">
      <t>ヒョウ</t>
    </rPh>
    <rPh sb="48" eb="50">
      <t>キテイ</t>
    </rPh>
    <rPh sb="50" eb="52">
      <t>コウテイ</t>
    </rPh>
    <rPh sb="53" eb="54">
      <t>アカ</t>
    </rPh>
    <rPh sb="54" eb="55">
      <t>ガ</t>
    </rPh>
    <rPh sb="57" eb="59">
      <t>ヘンコウ</t>
    </rPh>
    <rPh sb="59" eb="61">
      <t>コウテイ</t>
    </rPh>
    <rPh sb="62" eb="63">
      <t>アオ</t>
    </rPh>
    <rPh sb="63" eb="64">
      <t>ガ</t>
    </rPh>
    <phoneticPr fontId="5"/>
  </si>
  <si>
    <t>[請求・通知・報告・協議]書</t>
    <rPh sb="1" eb="3">
      <t>セイキュウ</t>
    </rPh>
    <rPh sb="4" eb="6">
      <t>ツウチ</t>
    </rPh>
    <rPh sb="7" eb="9">
      <t>ホウコク</t>
    </rPh>
    <rPh sb="10" eb="12">
      <t>キョウギ</t>
    </rPh>
    <rPh sb="13" eb="14">
      <t>ショ</t>
    </rPh>
    <phoneticPr fontId="5"/>
  </si>
  <si>
    <t>工事関係書類、工事写真帳（A4版、市販紙表紙付）、しゅん工図（文字入り２部、文字無し２部）を添えて提出する。</t>
    <rPh sb="0" eb="2">
      <t>コウジ</t>
    </rPh>
    <rPh sb="2" eb="4">
      <t>カンケイ</t>
    </rPh>
    <rPh sb="4" eb="6">
      <t>ショルイ</t>
    </rPh>
    <rPh sb="7" eb="9">
      <t>コウジ</t>
    </rPh>
    <rPh sb="9" eb="11">
      <t>シャシン</t>
    </rPh>
    <rPh sb="11" eb="12">
      <t>チョウ</t>
    </rPh>
    <rPh sb="15" eb="16">
      <t>バン</t>
    </rPh>
    <rPh sb="17" eb="19">
      <t>シハン</t>
    </rPh>
    <rPh sb="19" eb="20">
      <t>カミ</t>
    </rPh>
    <rPh sb="20" eb="22">
      <t>ヒョウシ</t>
    </rPh>
    <rPh sb="22" eb="23">
      <t>ツキ</t>
    </rPh>
    <rPh sb="28" eb="29">
      <t>コウ</t>
    </rPh>
    <rPh sb="29" eb="30">
      <t>ズ</t>
    </rPh>
    <rPh sb="31" eb="33">
      <t>モジ</t>
    </rPh>
    <rPh sb="33" eb="34">
      <t>イ</t>
    </rPh>
    <rPh sb="36" eb="37">
      <t>ブ</t>
    </rPh>
    <rPh sb="38" eb="40">
      <t>モジ</t>
    </rPh>
    <rPh sb="40" eb="41">
      <t>ナ</t>
    </rPh>
    <rPh sb="43" eb="44">
      <t>ブ</t>
    </rPh>
    <rPh sb="46" eb="47">
      <t>ソ</t>
    </rPh>
    <rPh sb="49" eb="51">
      <t>テイシュツ</t>
    </rPh>
    <phoneticPr fontId="5"/>
  </si>
  <si>
    <t>検査合格時</t>
    <rPh sb="0" eb="2">
      <t>ケンサ</t>
    </rPh>
    <rPh sb="2" eb="4">
      <t>ゴウカク</t>
    </rPh>
    <rPh sb="4" eb="5">
      <t>ジ</t>
    </rPh>
    <phoneticPr fontId="5"/>
  </si>
  <si>
    <t>工事目的物引渡書</t>
    <rPh sb="0" eb="2">
      <t>コウジ</t>
    </rPh>
    <rPh sb="2" eb="5">
      <t>モクテキブツ</t>
    </rPh>
    <rPh sb="5" eb="7">
      <t>ヒキワタ</t>
    </rPh>
    <rPh sb="7" eb="8">
      <t>ウケショ</t>
    </rPh>
    <phoneticPr fontId="5"/>
  </si>
  <si>
    <t>引渡書類リスト（しゅん工写真、鍵の引渡し書、メーカー及び下請け業者リスト、各取扱い説明書、各保証書ほか）を添付。
引渡し日は、検査合格日とする。</t>
    <rPh sb="0" eb="2">
      <t>ヒキワタ</t>
    </rPh>
    <rPh sb="2" eb="4">
      <t>ショルイ</t>
    </rPh>
    <rPh sb="11" eb="12">
      <t>コウ</t>
    </rPh>
    <rPh sb="12" eb="14">
      <t>シャシン</t>
    </rPh>
    <rPh sb="15" eb="16">
      <t>カギ</t>
    </rPh>
    <rPh sb="17" eb="19">
      <t>ヒキワタ</t>
    </rPh>
    <rPh sb="20" eb="21">
      <t>ショ</t>
    </rPh>
    <rPh sb="26" eb="27">
      <t>オヨ</t>
    </rPh>
    <rPh sb="28" eb="30">
      <t>シタウ</t>
    </rPh>
    <rPh sb="31" eb="33">
      <t>ギョウシャ</t>
    </rPh>
    <rPh sb="37" eb="38">
      <t>カク</t>
    </rPh>
    <rPh sb="38" eb="40">
      <t>トリアツカ</t>
    </rPh>
    <rPh sb="41" eb="44">
      <t>セツメイショ</t>
    </rPh>
    <rPh sb="45" eb="46">
      <t>カク</t>
    </rPh>
    <rPh sb="46" eb="49">
      <t>ホショウショ</t>
    </rPh>
    <rPh sb="53" eb="55">
      <t>テンプ</t>
    </rPh>
    <rPh sb="57" eb="59">
      <t>ヒキワタ</t>
    </rPh>
    <rPh sb="60" eb="61">
      <t>ビ</t>
    </rPh>
    <rPh sb="63" eb="65">
      <t>ケンサ</t>
    </rPh>
    <rPh sb="65" eb="68">
      <t>ゴウカクビ</t>
    </rPh>
    <phoneticPr fontId="5"/>
  </si>
  <si>
    <t>検査合格日</t>
    <rPh sb="0" eb="2">
      <t>ケンサ</t>
    </rPh>
    <rPh sb="2" eb="5">
      <t>ゴウカクビ</t>
    </rPh>
    <phoneticPr fontId="5"/>
  </si>
  <si>
    <t>引渡書類リスト</t>
    <rPh sb="0" eb="2">
      <t>ヒキワタシ</t>
    </rPh>
    <rPh sb="2" eb="4">
      <t>ショルイ</t>
    </rPh>
    <phoneticPr fontId="5"/>
  </si>
  <si>
    <t>名称</t>
    <rPh sb="0" eb="2">
      <t>メイショウ</t>
    </rPh>
    <phoneticPr fontId="5"/>
  </si>
  <si>
    <t>鍵の引渡書</t>
    <rPh sb="0" eb="1">
      <t>カギ</t>
    </rPh>
    <rPh sb="2" eb="4">
      <t>ヒキワタ</t>
    </rPh>
    <rPh sb="4" eb="5">
      <t>ショ</t>
    </rPh>
    <phoneticPr fontId="5"/>
  </si>
  <si>
    <t>メーカー及び下請け業者リスト</t>
    <rPh sb="4" eb="5">
      <t>オヨ</t>
    </rPh>
    <rPh sb="6" eb="8">
      <t>シタウ</t>
    </rPh>
    <rPh sb="9" eb="11">
      <t>ギョウシャ</t>
    </rPh>
    <phoneticPr fontId="5"/>
  </si>
  <si>
    <t>キープランを添付。
各鍵はラベルを付けること。
キーボックス添付</t>
    <rPh sb="6" eb="8">
      <t>テンプ</t>
    </rPh>
    <rPh sb="10" eb="11">
      <t>カク</t>
    </rPh>
    <rPh sb="11" eb="12">
      <t>カギ</t>
    </rPh>
    <rPh sb="17" eb="18">
      <t>ツ</t>
    </rPh>
    <rPh sb="30" eb="32">
      <t>テンプ</t>
    </rPh>
    <phoneticPr fontId="5"/>
  </si>
  <si>
    <t>各取扱い説明書</t>
    <rPh sb="0" eb="1">
      <t>カク</t>
    </rPh>
    <rPh sb="1" eb="3">
      <t>トリアツカ</t>
    </rPh>
    <rPh sb="4" eb="7">
      <t>セツメイショ</t>
    </rPh>
    <phoneticPr fontId="5"/>
  </si>
  <si>
    <t>黒表紙金文字入り製本
電子データー共</t>
    <rPh sb="0" eb="1">
      <t>クロ</t>
    </rPh>
    <rPh sb="1" eb="3">
      <t>ビョウシ</t>
    </rPh>
    <rPh sb="3" eb="4">
      <t>キン</t>
    </rPh>
    <rPh sb="4" eb="6">
      <t>モジ</t>
    </rPh>
    <rPh sb="6" eb="7">
      <t>イ</t>
    </rPh>
    <rPh sb="8" eb="10">
      <t>セイホン</t>
    </rPh>
    <rPh sb="11" eb="13">
      <t>デンシ</t>
    </rPh>
    <rPh sb="17" eb="18">
      <t>トモ</t>
    </rPh>
    <phoneticPr fontId="5"/>
  </si>
  <si>
    <t>No.　　</t>
    <phoneticPr fontId="5"/>
  </si>
  <si>
    <t>担当者氏名</t>
    <rPh sb="0" eb="3">
      <t>タントウシャ</t>
    </rPh>
    <rPh sb="3" eb="5">
      <t>シメイ</t>
    </rPh>
    <phoneticPr fontId="5"/>
  </si>
  <si>
    <t>電話番号</t>
    <rPh sb="0" eb="2">
      <t>デンワ</t>
    </rPh>
    <rPh sb="2" eb="4">
      <t>バンゴウ</t>
    </rPh>
    <phoneticPr fontId="5"/>
  </si>
  <si>
    <t>鍵の種類</t>
    <rPh sb="0" eb="1">
      <t>カギ</t>
    </rPh>
    <rPh sb="2" eb="4">
      <t>シュルイ</t>
    </rPh>
    <phoneticPr fontId="5"/>
  </si>
  <si>
    <t>　下記工事について、工事が完成し検査に合格したので、鍵を引渡します。</t>
    <rPh sb="1" eb="3">
      <t>カキ</t>
    </rPh>
    <rPh sb="3" eb="5">
      <t>コウジ</t>
    </rPh>
    <rPh sb="10" eb="12">
      <t>コウジ</t>
    </rPh>
    <rPh sb="13" eb="15">
      <t>カンセイ</t>
    </rPh>
    <rPh sb="16" eb="18">
      <t>ケンサ</t>
    </rPh>
    <rPh sb="19" eb="21">
      <t>ゴウカク</t>
    </rPh>
    <rPh sb="26" eb="27">
      <t>カギ</t>
    </rPh>
    <rPh sb="28" eb="30">
      <t>ヒキワタシ</t>
    </rPh>
    <phoneticPr fontId="5"/>
  </si>
  <si>
    <t>プラン番号</t>
    <rPh sb="3" eb="5">
      <t>バンゴウ</t>
    </rPh>
    <phoneticPr fontId="5"/>
  </si>
  <si>
    <t>室名</t>
    <rPh sb="0" eb="1">
      <t>シツ</t>
    </rPh>
    <rPh sb="1" eb="2">
      <t>メイ</t>
    </rPh>
    <phoneticPr fontId="5"/>
  </si>
  <si>
    <t>鍵番号</t>
    <rPh sb="0" eb="1">
      <t>カギ</t>
    </rPh>
    <rPh sb="1" eb="3">
      <t>バンゴウ</t>
    </rPh>
    <phoneticPr fontId="5"/>
  </si>
  <si>
    <t>個数</t>
    <rPh sb="0" eb="2">
      <t>コスウ</t>
    </rPh>
    <phoneticPr fontId="5"/>
  </si>
  <si>
    <t>メーカー</t>
    <phoneticPr fontId="5"/>
  </si>
  <si>
    <t>No.　　</t>
    <phoneticPr fontId="5"/>
  </si>
  <si>
    <t>キープランを添付する。（室名、位置、プラン番号を記す）</t>
    <rPh sb="6" eb="8">
      <t>テンプ</t>
    </rPh>
    <rPh sb="12" eb="13">
      <t>シツ</t>
    </rPh>
    <rPh sb="13" eb="14">
      <t>メイ</t>
    </rPh>
    <rPh sb="15" eb="17">
      <t>イチ</t>
    </rPh>
    <rPh sb="21" eb="23">
      <t>バンゴウ</t>
    </rPh>
    <rPh sb="24" eb="25">
      <t>シル</t>
    </rPh>
    <phoneticPr fontId="5"/>
  </si>
  <si>
    <t>　下記工事について、工事目的物の引渡しに伴い、取扱い説明を実施しましたので報告します。</t>
    <rPh sb="1" eb="3">
      <t>カキ</t>
    </rPh>
    <rPh sb="3" eb="5">
      <t>コウジ</t>
    </rPh>
    <rPh sb="10" eb="12">
      <t>コウジ</t>
    </rPh>
    <rPh sb="12" eb="15">
      <t>モクテキブツ</t>
    </rPh>
    <rPh sb="16" eb="18">
      <t>ヒキワタシ</t>
    </rPh>
    <rPh sb="20" eb="21">
      <t>トモナ</t>
    </rPh>
    <rPh sb="23" eb="25">
      <t>トリアツカ</t>
    </rPh>
    <rPh sb="26" eb="28">
      <t>セツメイ</t>
    </rPh>
    <rPh sb="29" eb="31">
      <t>ジッシ</t>
    </rPh>
    <rPh sb="37" eb="39">
      <t>ホウコク</t>
    </rPh>
    <phoneticPr fontId="5"/>
  </si>
  <si>
    <t>説明項目</t>
    <rPh sb="0" eb="2">
      <t>セツメイ</t>
    </rPh>
    <rPh sb="2" eb="4">
      <t>コウモク</t>
    </rPh>
    <phoneticPr fontId="5"/>
  </si>
  <si>
    <t>説明日</t>
    <rPh sb="0" eb="2">
      <t>セツメイ</t>
    </rPh>
    <rPh sb="2" eb="3">
      <t>ヒ</t>
    </rPh>
    <phoneticPr fontId="5"/>
  </si>
  <si>
    <t>立会者（所属・氏名）</t>
    <rPh sb="0" eb="2">
      <t>タチアイ</t>
    </rPh>
    <rPh sb="2" eb="3">
      <t>シャ</t>
    </rPh>
    <rPh sb="4" eb="6">
      <t>ショゾク</t>
    </rPh>
    <rPh sb="7" eb="9">
      <t>シメイ</t>
    </rPh>
    <phoneticPr fontId="5"/>
  </si>
  <si>
    <t>説明者（会社・氏名）</t>
    <rPh sb="0" eb="3">
      <t>セツメイシャ</t>
    </rPh>
    <rPh sb="4" eb="6">
      <t>カイシャ</t>
    </rPh>
    <rPh sb="7" eb="9">
      <t>シメイ</t>
    </rPh>
    <phoneticPr fontId="5"/>
  </si>
  <si>
    <t>別紙、取扱い説明リストのとおり</t>
    <rPh sb="0" eb="2">
      <t>ベッシ</t>
    </rPh>
    <rPh sb="3" eb="5">
      <t>トリアツカ</t>
    </rPh>
    <rPh sb="6" eb="8">
      <t>セツメイ</t>
    </rPh>
    <phoneticPr fontId="5"/>
  </si>
  <si>
    <t>取扱い説明リスト</t>
    <rPh sb="0" eb="2">
      <t>トリアツカ</t>
    </rPh>
    <rPh sb="3" eb="5">
      <t>セツメイ</t>
    </rPh>
    <phoneticPr fontId="5"/>
  </si>
  <si>
    <t>しゅん工時</t>
    <rPh sb="3" eb="4">
      <t>コウ</t>
    </rPh>
    <rPh sb="4" eb="5">
      <t>ジ</t>
    </rPh>
    <phoneticPr fontId="5"/>
  </si>
  <si>
    <t>現場休止期間</t>
    <rPh sb="0" eb="2">
      <t>ゲンバ</t>
    </rPh>
    <rPh sb="2" eb="4">
      <t>キュウシ</t>
    </rPh>
    <rPh sb="4" eb="6">
      <t>キカン</t>
    </rPh>
    <phoneticPr fontId="5"/>
  </si>
  <si>
    <t>建築：
電気：
機械：
監理：</t>
    <rPh sb="0" eb="2">
      <t>ケンチク</t>
    </rPh>
    <rPh sb="4" eb="6">
      <t>デンキ</t>
    </rPh>
    <rPh sb="8" eb="10">
      <t>キカイ</t>
    </rPh>
    <rPh sb="12" eb="14">
      <t>カンリ</t>
    </rPh>
    <phoneticPr fontId="5"/>
  </si>
  <si>
    <t>現場体制</t>
    <rPh sb="0" eb="2">
      <t>ゲンバ</t>
    </rPh>
    <rPh sb="2" eb="4">
      <t>タイセイ</t>
    </rPh>
    <phoneticPr fontId="5"/>
  </si>
  <si>
    <t>休止中における現場体制内容を具体的に記入してください。
【参考】
１）現場内の整理整頓、仮囲いゲート等の施錠
２）警備会社（　　　　　　　TEL：　　　　　　）による現場巡回
　　警備（1日3回　10時・17時・20時）</t>
    <rPh sb="0" eb="3">
      <t>キュウシチュウ</t>
    </rPh>
    <rPh sb="7" eb="9">
      <t>ゲンバ</t>
    </rPh>
    <rPh sb="9" eb="11">
      <t>タイセイ</t>
    </rPh>
    <rPh sb="11" eb="13">
      <t>ナイヨウ</t>
    </rPh>
    <rPh sb="14" eb="17">
      <t>グタイテキ</t>
    </rPh>
    <rPh sb="18" eb="20">
      <t>キニュウ</t>
    </rPh>
    <rPh sb="29" eb="31">
      <t>サンコウ</t>
    </rPh>
    <rPh sb="35" eb="37">
      <t>ゲンバ</t>
    </rPh>
    <rPh sb="37" eb="38">
      <t>ナイ</t>
    </rPh>
    <rPh sb="39" eb="41">
      <t>セイリ</t>
    </rPh>
    <rPh sb="41" eb="43">
      <t>セイトン</t>
    </rPh>
    <rPh sb="44" eb="45">
      <t>カリ</t>
    </rPh>
    <rPh sb="45" eb="46">
      <t>カコ</t>
    </rPh>
    <rPh sb="50" eb="51">
      <t>トウ</t>
    </rPh>
    <rPh sb="52" eb="54">
      <t>セジョウ</t>
    </rPh>
    <rPh sb="57" eb="59">
      <t>ケイビ</t>
    </rPh>
    <rPh sb="59" eb="61">
      <t>ガイシャ</t>
    </rPh>
    <rPh sb="83" eb="85">
      <t>ゲンバ</t>
    </rPh>
    <rPh sb="85" eb="87">
      <t>ジュンカイ</t>
    </rPh>
    <rPh sb="90" eb="92">
      <t>ケイビ</t>
    </rPh>
    <rPh sb="94" eb="95">
      <t>ニチ</t>
    </rPh>
    <rPh sb="96" eb="97">
      <t>カイ</t>
    </rPh>
    <rPh sb="100" eb="101">
      <t>ジ</t>
    </rPh>
    <rPh sb="104" eb="105">
      <t>ジ</t>
    </rPh>
    <rPh sb="108" eb="109">
      <t>ジ</t>
    </rPh>
    <phoneticPr fontId="5"/>
  </si>
  <si>
    <t>緊急時の市への連絡</t>
    <rPh sb="0" eb="3">
      <t>キンキュウジ</t>
    </rPh>
    <rPh sb="4" eb="5">
      <t>シ</t>
    </rPh>
    <rPh sb="7" eb="9">
      <t>レンラク</t>
    </rPh>
    <phoneticPr fontId="5"/>
  </si>
  <si>
    <t>※分離発注工事の場合の提出者は、連名としてください。</t>
    <rPh sb="1" eb="3">
      <t>ブンリ</t>
    </rPh>
    <rPh sb="3" eb="5">
      <t>ハッチュウ</t>
    </rPh>
    <rPh sb="5" eb="7">
      <t>コウジ</t>
    </rPh>
    <rPh sb="8" eb="10">
      <t>バアイ</t>
    </rPh>
    <rPh sb="11" eb="14">
      <t>テイシュツシャ</t>
    </rPh>
    <rPh sb="16" eb="18">
      <t>レンメイ</t>
    </rPh>
    <phoneticPr fontId="5"/>
  </si>
  <si>
    <t>※注意：分離発注工事の場合の工事名は、統括工事名としてください。</t>
    <rPh sb="1" eb="3">
      <t>チュウイ</t>
    </rPh>
    <rPh sb="4" eb="6">
      <t>ブンリ</t>
    </rPh>
    <rPh sb="6" eb="8">
      <t>ハッチュウ</t>
    </rPh>
    <rPh sb="8" eb="10">
      <t>コウジ</t>
    </rPh>
    <rPh sb="11" eb="13">
      <t>バアイ</t>
    </rPh>
    <rPh sb="14" eb="17">
      <t>コウジメイ</t>
    </rPh>
    <rPh sb="19" eb="21">
      <t>トウカツ</t>
    </rPh>
    <rPh sb="21" eb="24">
      <t>コウジメイ</t>
    </rPh>
    <phoneticPr fontId="5"/>
  </si>
  <si>
    <t>下記工事について、工事請負契約第　　条第　　項により、[請求・通知・報告・協議]します。</t>
    <rPh sb="0" eb="2">
      <t>カキ</t>
    </rPh>
    <rPh sb="2" eb="4">
      <t>コウジ</t>
    </rPh>
    <rPh sb="9" eb="11">
      <t>コウジ</t>
    </rPh>
    <rPh sb="11" eb="13">
      <t>ウケオイ</t>
    </rPh>
    <rPh sb="13" eb="15">
      <t>ケイヤク</t>
    </rPh>
    <rPh sb="15" eb="16">
      <t>ダイ</t>
    </rPh>
    <rPh sb="18" eb="19">
      <t>ジョウ</t>
    </rPh>
    <rPh sb="19" eb="20">
      <t>ダイ</t>
    </rPh>
    <rPh sb="22" eb="23">
      <t>コウ</t>
    </rPh>
    <rPh sb="28" eb="30">
      <t>セイキュウ</t>
    </rPh>
    <rPh sb="31" eb="33">
      <t>ツウチ</t>
    </rPh>
    <rPh sb="34" eb="36">
      <t>ホウコク</t>
    </rPh>
    <rPh sb="37" eb="39">
      <t>キョウギ</t>
    </rPh>
    <phoneticPr fontId="5"/>
  </si>
  <si>
    <t>[請求・通知･報告・協議]内容</t>
    <rPh sb="1" eb="3">
      <t>セイキュウ</t>
    </rPh>
    <rPh sb="4" eb="6">
      <t>ツウチ</t>
    </rPh>
    <rPh sb="7" eb="9">
      <t>ホウコク</t>
    </rPh>
    <rPh sb="10" eb="12">
      <t>キョウギ</t>
    </rPh>
    <rPh sb="13" eb="15">
      <t>ナイヨウ</t>
    </rPh>
    <phoneticPr fontId="5"/>
  </si>
  <si>
    <t>説明１．「請求、通知、報告、協議」のうち必要のないものは２重線で削除すること。</t>
    <rPh sb="0" eb="2">
      <t>セツメイ</t>
    </rPh>
    <rPh sb="5" eb="7">
      <t>セイキュウ</t>
    </rPh>
    <rPh sb="8" eb="10">
      <t>ツウチ</t>
    </rPh>
    <rPh sb="11" eb="13">
      <t>ホウコク</t>
    </rPh>
    <rPh sb="14" eb="16">
      <t>キョウギ</t>
    </rPh>
    <rPh sb="20" eb="22">
      <t>ヒツヨウ</t>
    </rPh>
    <rPh sb="29" eb="30">
      <t>ジュウ</t>
    </rPh>
    <rPh sb="30" eb="31">
      <t>セン</t>
    </rPh>
    <rPh sb="32" eb="34">
      <t>サクジョ</t>
    </rPh>
    <phoneticPr fontId="5"/>
  </si>
  <si>
    <t>承　　　諾　　　書</t>
    <rPh sb="0" eb="1">
      <t>ウケタマワ</t>
    </rPh>
    <rPh sb="4" eb="5">
      <t>ダク</t>
    </rPh>
    <rPh sb="8" eb="9">
      <t>ショ</t>
    </rPh>
    <phoneticPr fontId="5"/>
  </si>
  <si>
    <t>下記工事について、工事請負契約第１９条の規定による契約変更の協議については、異議なく承諾します。</t>
    <rPh sb="0" eb="2">
      <t>カキ</t>
    </rPh>
    <rPh sb="2" eb="4">
      <t>コウジ</t>
    </rPh>
    <rPh sb="9" eb="11">
      <t>コウジ</t>
    </rPh>
    <rPh sb="11" eb="13">
      <t>ウケオイ</t>
    </rPh>
    <rPh sb="13" eb="15">
      <t>ケイヤク</t>
    </rPh>
    <rPh sb="15" eb="16">
      <t>ダイ</t>
    </rPh>
    <rPh sb="18" eb="19">
      <t>ジョウ</t>
    </rPh>
    <rPh sb="20" eb="22">
      <t>キテイ</t>
    </rPh>
    <rPh sb="25" eb="27">
      <t>ケイヤク</t>
    </rPh>
    <rPh sb="27" eb="29">
      <t>ヘンコウ</t>
    </rPh>
    <rPh sb="30" eb="32">
      <t>キョウギ</t>
    </rPh>
    <rPh sb="38" eb="40">
      <t>イギ</t>
    </rPh>
    <rPh sb="42" eb="44">
      <t>ショウダク</t>
    </rPh>
    <phoneticPr fontId="5"/>
  </si>
  <si>
    <t>説明　１．契約事項の変更について使用する。</t>
    <rPh sb="0" eb="2">
      <t>セツメイ</t>
    </rPh>
    <rPh sb="5" eb="7">
      <t>ケイヤク</t>
    </rPh>
    <rPh sb="7" eb="9">
      <t>ジコウ</t>
    </rPh>
    <rPh sb="10" eb="12">
      <t>ヘンコウ</t>
    </rPh>
    <rPh sb="16" eb="18">
      <t>シヨウ</t>
    </rPh>
    <phoneticPr fontId="5"/>
  </si>
  <si>
    <t>承　　　諾　　　願</t>
    <rPh sb="0" eb="1">
      <t>ウケタマワ</t>
    </rPh>
    <rPh sb="4" eb="5">
      <t>ダク</t>
    </rPh>
    <rPh sb="8" eb="9">
      <t>ネガ</t>
    </rPh>
    <phoneticPr fontId="5"/>
  </si>
  <si>
    <t>下記工事について、別紙　　　　　　　　　　　　　　　　　　　　　　　　　　を承諾願います。</t>
    <rPh sb="0" eb="2">
      <t>カキ</t>
    </rPh>
    <rPh sb="2" eb="4">
      <t>コウジ</t>
    </rPh>
    <rPh sb="9" eb="11">
      <t>ベッシ</t>
    </rPh>
    <rPh sb="38" eb="40">
      <t>ショウダク</t>
    </rPh>
    <rPh sb="40" eb="41">
      <t>ネガ</t>
    </rPh>
    <phoneticPr fontId="5"/>
  </si>
  <si>
    <t>上記の願いについて承諾する。</t>
    <rPh sb="0" eb="2">
      <t>ジョウキ</t>
    </rPh>
    <rPh sb="3" eb="4">
      <t>ネガ</t>
    </rPh>
    <rPh sb="9" eb="11">
      <t>ショウダク</t>
    </rPh>
    <phoneticPr fontId="5"/>
  </si>
  <si>
    <t>氏名　　　　　　　　　　　　　　　　　　　　　　　　　印</t>
    <rPh sb="0" eb="2">
      <t>シメイ</t>
    </rPh>
    <rPh sb="27" eb="28">
      <t>イン</t>
    </rPh>
    <phoneticPr fontId="5"/>
  </si>
  <si>
    <t>支給材料交付願及び受領返納書</t>
    <rPh sb="0" eb="2">
      <t>シキュウ</t>
    </rPh>
    <rPh sb="2" eb="4">
      <t>ザイリョウ</t>
    </rPh>
    <rPh sb="4" eb="6">
      <t>コウフ</t>
    </rPh>
    <rPh sb="6" eb="7">
      <t>ネガイ</t>
    </rPh>
    <rPh sb="7" eb="8">
      <t>オヨ</t>
    </rPh>
    <rPh sb="9" eb="11">
      <t>ジュリョウ</t>
    </rPh>
    <rPh sb="11" eb="13">
      <t>ヘンノウ</t>
    </rPh>
    <rPh sb="13" eb="14">
      <t>ショ</t>
    </rPh>
    <phoneticPr fontId="5"/>
  </si>
  <si>
    <t>交付願います。</t>
    <rPh sb="0" eb="2">
      <t>コウフ</t>
    </rPh>
    <rPh sb="2" eb="3">
      <t>ネガ</t>
    </rPh>
    <phoneticPr fontId="5"/>
  </si>
  <si>
    <t>下記のように、工事の支給材料を</t>
    <rPh sb="0" eb="2">
      <t>カキ</t>
    </rPh>
    <rPh sb="7" eb="9">
      <t>コウジ</t>
    </rPh>
    <rPh sb="10" eb="12">
      <t>シキュウ</t>
    </rPh>
    <rPh sb="12" eb="14">
      <t>ザイリョウ</t>
    </rPh>
    <phoneticPr fontId="5"/>
  </si>
  <si>
    <t>返納します。</t>
    <rPh sb="0" eb="2">
      <t>ヘンノウ</t>
    </rPh>
    <phoneticPr fontId="5"/>
  </si>
  <si>
    <t>受領場所</t>
    <rPh sb="0" eb="2">
      <t>ジュリョウ</t>
    </rPh>
    <rPh sb="2" eb="4">
      <t>バショ</t>
    </rPh>
    <phoneticPr fontId="5"/>
  </si>
  <si>
    <t>品　　　名</t>
    <rPh sb="0" eb="1">
      <t>シナ</t>
    </rPh>
    <rPh sb="4" eb="5">
      <t>メイ</t>
    </rPh>
    <phoneticPr fontId="5"/>
  </si>
  <si>
    <t>形　状　・　寸　法</t>
    <rPh sb="0" eb="1">
      <t>カタチ</t>
    </rPh>
    <rPh sb="2" eb="3">
      <t>ジョウ</t>
    </rPh>
    <rPh sb="6" eb="7">
      <t>スン</t>
    </rPh>
    <rPh sb="8" eb="9">
      <t>ホウ</t>
    </rPh>
    <phoneticPr fontId="5"/>
  </si>
  <si>
    <t>数　　　　　　量</t>
    <rPh sb="0" eb="1">
      <t>カズ</t>
    </rPh>
    <rPh sb="7" eb="8">
      <t>リョウ</t>
    </rPh>
    <phoneticPr fontId="5"/>
  </si>
  <si>
    <t>備　　　　　考</t>
    <rPh sb="0" eb="1">
      <t>ソナエ</t>
    </rPh>
    <rPh sb="6" eb="7">
      <t>コウ</t>
    </rPh>
    <phoneticPr fontId="5"/>
  </si>
  <si>
    <t>受領しました。</t>
    <rPh sb="0" eb="2">
      <t>ジュリョウ</t>
    </rPh>
    <phoneticPr fontId="5"/>
  </si>
  <si>
    <t>上記の支給材料を</t>
    <rPh sb="0" eb="2">
      <t>ジョウキ</t>
    </rPh>
    <rPh sb="3" eb="5">
      <t>シキュウ</t>
    </rPh>
    <rPh sb="5" eb="7">
      <t>ザイリョウ</t>
    </rPh>
    <phoneticPr fontId="5"/>
  </si>
  <si>
    <t>材　料　搬　入　予　定　調　書</t>
    <rPh sb="0" eb="1">
      <t>ザイ</t>
    </rPh>
    <rPh sb="2" eb="3">
      <t>リョウ</t>
    </rPh>
    <rPh sb="4" eb="5">
      <t>ハン</t>
    </rPh>
    <rPh sb="6" eb="7">
      <t>イリ</t>
    </rPh>
    <rPh sb="8" eb="9">
      <t>ヨ</t>
    </rPh>
    <rPh sb="10" eb="11">
      <t>サダム</t>
    </rPh>
    <rPh sb="12" eb="13">
      <t>チョウ</t>
    </rPh>
    <rPh sb="14" eb="15">
      <t>ショ</t>
    </rPh>
    <phoneticPr fontId="5"/>
  </si>
  <si>
    <t xml:space="preserve">  住所　</t>
    <rPh sb="2" eb="4">
      <t>ジュウショ</t>
    </rPh>
    <phoneticPr fontId="5"/>
  </si>
  <si>
    <t xml:space="preserve">  氏名　　　　　　　　　　　　　　　　　　　</t>
    <rPh sb="2" eb="4">
      <t>シメイ</t>
    </rPh>
    <phoneticPr fontId="5"/>
  </si>
  <si>
    <t>下記工事に使用する材料の搬入予定は別紙のとおりです。</t>
    <rPh sb="0" eb="2">
      <t>カキ</t>
    </rPh>
    <rPh sb="2" eb="4">
      <t>コウジ</t>
    </rPh>
    <rPh sb="5" eb="7">
      <t>シヨウ</t>
    </rPh>
    <rPh sb="9" eb="11">
      <t>ザイリョウ</t>
    </rPh>
    <rPh sb="12" eb="14">
      <t>ハンニュウ</t>
    </rPh>
    <rPh sb="14" eb="16">
      <t>ヨテイ</t>
    </rPh>
    <rPh sb="17" eb="19">
      <t>ベッシ</t>
    </rPh>
    <phoneticPr fontId="5"/>
  </si>
  <si>
    <t>監督員
氏名</t>
    <rPh sb="0" eb="3">
      <t>カントクイン</t>
    </rPh>
    <rPh sb="4" eb="6">
      <t>シメイ</t>
    </rPh>
    <phoneticPr fontId="5"/>
  </si>
  <si>
    <t>受付年月日</t>
    <rPh sb="0" eb="2">
      <t>ウケツケ</t>
    </rPh>
    <rPh sb="2" eb="5">
      <t>ネンガッピ</t>
    </rPh>
    <phoneticPr fontId="5"/>
  </si>
  <si>
    <t xml:space="preserve">                            　   印</t>
    <rPh sb="32" eb="33">
      <t>イン</t>
    </rPh>
    <phoneticPr fontId="5"/>
  </si>
  <si>
    <t>材　料　搬　入　予　定　内　訳　調　書</t>
    <rPh sb="0" eb="1">
      <t>ザイ</t>
    </rPh>
    <rPh sb="2" eb="3">
      <t>リョウ</t>
    </rPh>
    <rPh sb="4" eb="5">
      <t>ハン</t>
    </rPh>
    <rPh sb="6" eb="7">
      <t>イリ</t>
    </rPh>
    <rPh sb="8" eb="9">
      <t>ヨ</t>
    </rPh>
    <rPh sb="10" eb="11">
      <t>サダム</t>
    </rPh>
    <rPh sb="12" eb="13">
      <t>ナイ</t>
    </rPh>
    <rPh sb="14" eb="15">
      <t>ヤク</t>
    </rPh>
    <rPh sb="16" eb="17">
      <t>チョウ</t>
    </rPh>
    <rPh sb="18" eb="19">
      <t>ショ</t>
    </rPh>
    <phoneticPr fontId="5"/>
  </si>
  <si>
    <t>品　　　　名</t>
    <rPh sb="0" eb="1">
      <t>シナ</t>
    </rPh>
    <rPh sb="5" eb="6">
      <t>メイ</t>
    </rPh>
    <phoneticPr fontId="5"/>
  </si>
  <si>
    <t>形　状　寸　法</t>
    <rPh sb="0" eb="1">
      <t>カタチ</t>
    </rPh>
    <rPh sb="2" eb="3">
      <t>ジョウ</t>
    </rPh>
    <rPh sb="4" eb="5">
      <t>スン</t>
    </rPh>
    <rPh sb="6" eb="7">
      <t>ホウ</t>
    </rPh>
    <phoneticPr fontId="5"/>
  </si>
  <si>
    <t>数　量</t>
    <rPh sb="0" eb="1">
      <t>カズ</t>
    </rPh>
    <rPh sb="2" eb="3">
      <t>リョウ</t>
    </rPh>
    <phoneticPr fontId="5"/>
  </si>
  <si>
    <t>品質検査の方法（予定）</t>
    <rPh sb="0" eb="2">
      <t>ヒンシツ</t>
    </rPh>
    <rPh sb="2" eb="4">
      <t>ケンサ</t>
    </rPh>
    <rPh sb="5" eb="7">
      <t>ホウホウ</t>
    </rPh>
    <rPh sb="8" eb="10">
      <t>ヨテイ</t>
    </rPh>
    <phoneticPr fontId="5"/>
  </si>
  <si>
    <t>摘　要</t>
    <rPh sb="0" eb="1">
      <t>テキ</t>
    </rPh>
    <rPh sb="2" eb="3">
      <t>ヨウ</t>
    </rPh>
    <phoneticPr fontId="5"/>
  </si>
  <si>
    <t>試験</t>
    <rPh sb="0" eb="2">
      <t>シケン</t>
    </rPh>
    <phoneticPr fontId="5"/>
  </si>
  <si>
    <t>確認</t>
    <rPh sb="0" eb="2">
      <t>カクニン</t>
    </rPh>
    <phoneticPr fontId="5"/>
  </si>
  <si>
    <t>照合</t>
    <rPh sb="0" eb="2">
      <t>ショウゴウ</t>
    </rPh>
    <phoneticPr fontId="5"/>
  </si>
  <si>
    <t>材　料　搬　入　実　績　調　書</t>
    <rPh sb="0" eb="1">
      <t>ザイ</t>
    </rPh>
    <rPh sb="2" eb="3">
      <t>リョウ</t>
    </rPh>
    <rPh sb="4" eb="5">
      <t>ハン</t>
    </rPh>
    <rPh sb="6" eb="7">
      <t>イリ</t>
    </rPh>
    <rPh sb="8" eb="9">
      <t>ジツ</t>
    </rPh>
    <rPh sb="10" eb="11">
      <t>ツムギ</t>
    </rPh>
    <rPh sb="12" eb="13">
      <t>チョウ</t>
    </rPh>
    <rPh sb="14" eb="15">
      <t>ショ</t>
    </rPh>
    <phoneticPr fontId="5"/>
  </si>
  <si>
    <t>下記工事に使用する材料の搬入実績は別紙のとおりです。</t>
    <rPh sb="0" eb="2">
      <t>カキ</t>
    </rPh>
    <rPh sb="2" eb="4">
      <t>コウジ</t>
    </rPh>
    <rPh sb="5" eb="7">
      <t>シヨウ</t>
    </rPh>
    <rPh sb="9" eb="11">
      <t>ザイリョウ</t>
    </rPh>
    <rPh sb="12" eb="14">
      <t>ハンニュウ</t>
    </rPh>
    <rPh sb="14" eb="16">
      <t>ジッセキ</t>
    </rPh>
    <rPh sb="17" eb="19">
      <t>ベッシ</t>
    </rPh>
    <phoneticPr fontId="5"/>
  </si>
  <si>
    <t>材　料　搬　入　実　績　内　訳　調　書</t>
    <rPh sb="0" eb="1">
      <t>ザイ</t>
    </rPh>
    <rPh sb="2" eb="3">
      <t>リョウ</t>
    </rPh>
    <rPh sb="4" eb="5">
      <t>ハン</t>
    </rPh>
    <rPh sb="6" eb="7">
      <t>イリ</t>
    </rPh>
    <rPh sb="8" eb="9">
      <t>ジツ</t>
    </rPh>
    <rPh sb="10" eb="11">
      <t>ツムギ</t>
    </rPh>
    <rPh sb="12" eb="13">
      <t>ナイ</t>
    </rPh>
    <rPh sb="14" eb="15">
      <t>ヤク</t>
    </rPh>
    <rPh sb="16" eb="17">
      <t>チョウ</t>
    </rPh>
    <rPh sb="18" eb="19">
      <t>ショ</t>
    </rPh>
    <phoneticPr fontId="5"/>
  </si>
  <si>
    <t>品質検査の方法</t>
    <rPh sb="0" eb="2">
      <t>ヒンシツ</t>
    </rPh>
    <rPh sb="2" eb="4">
      <t>ケンサ</t>
    </rPh>
    <rPh sb="5" eb="7">
      <t>ホウホウ</t>
    </rPh>
    <phoneticPr fontId="5"/>
  </si>
  <si>
    <t>説明１．品質検査の方法欄には、標準的な方法の欄に○印を付し、標準的な方法を変更して検査を行ったものがあるときには、該当する検査方法の欄に対象数量を記し、摘要欄にその理由を記載する。</t>
    <rPh sb="0" eb="2">
      <t>セツメイ</t>
    </rPh>
    <rPh sb="4" eb="6">
      <t>ヒンシツ</t>
    </rPh>
    <rPh sb="6" eb="8">
      <t>ケンサ</t>
    </rPh>
    <rPh sb="9" eb="11">
      <t>ホウホウ</t>
    </rPh>
    <rPh sb="11" eb="12">
      <t>ラン</t>
    </rPh>
    <rPh sb="15" eb="17">
      <t>ヒョウジュン</t>
    </rPh>
    <rPh sb="17" eb="18">
      <t>テキ</t>
    </rPh>
    <rPh sb="19" eb="21">
      <t>ホウホウ</t>
    </rPh>
    <rPh sb="22" eb="23">
      <t>ラン</t>
    </rPh>
    <rPh sb="25" eb="26">
      <t>イン</t>
    </rPh>
    <rPh sb="27" eb="28">
      <t>フ</t>
    </rPh>
    <rPh sb="30" eb="33">
      <t>ヒョウジュンテキ</t>
    </rPh>
    <rPh sb="34" eb="36">
      <t>ホウホウ</t>
    </rPh>
    <rPh sb="37" eb="39">
      <t>ヘンコウ</t>
    </rPh>
    <rPh sb="41" eb="43">
      <t>ケンサ</t>
    </rPh>
    <rPh sb="44" eb="45">
      <t>オコナ</t>
    </rPh>
    <rPh sb="57" eb="59">
      <t>ガイトウ</t>
    </rPh>
    <rPh sb="61" eb="63">
      <t>ケンサ</t>
    </rPh>
    <rPh sb="63" eb="65">
      <t>ホウホウ</t>
    </rPh>
    <rPh sb="66" eb="67">
      <t>ラン</t>
    </rPh>
    <rPh sb="68" eb="70">
      <t>タイショウ</t>
    </rPh>
    <rPh sb="70" eb="72">
      <t>スウリョウ</t>
    </rPh>
    <rPh sb="73" eb="74">
      <t>キ</t>
    </rPh>
    <rPh sb="76" eb="78">
      <t>テキヨウ</t>
    </rPh>
    <rPh sb="78" eb="79">
      <t>ラン</t>
    </rPh>
    <rPh sb="82" eb="84">
      <t>リユウ</t>
    </rPh>
    <rPh sb="85" eb="87">
      <t>キサイ</t>
    </rPh>
    <phoneticPr fontId="5"/>
  </si>
  <si>
    <t>報　　　告　　　書</t>
    <rPh sb="0" eb="1">
      <t>ホウ</t>
    </rPh>
    <rPh sb="4" eb="5">
      <t>コク</t>
    </rPh>
    <rPh sb="8" eb="9">
      <t>ショ</t>
    </rPh>
    <phoneticPr fontId="5"/>
  </si>
  <si>
    <t>下記工事の　　　　　　　　　　　　　　　　の結果を、別紙のとおり報告します。</t>
    <rPh sb="0" eb="2">
      <t>カキ</t>
    </rPh>
    <rPh sb="2" eb="4">
      <t>コウジ</t>
    </rPh>
    <rPh sb="22" eb="24">
      <t>ケッカ</t>
    </rPh>
    <rPh sb="26" eb="28">
      <t>ベッシ</t>
    </rPh>
    <rPh sb="32" eb="34">
      <t>ホウコク</t>
    </rPh>
    <phoneticPr fontId="5"/>
  </si>
  <si>
    <t>工事説明会報告書（第　　回）</t>
    <rPh sb="0" eb="2">
      <t>コウジ</t>
    </rPh>
    <rPh sb="2" eb="5">
      <t>セツメイカイ</t>
    </rPh>
    <rPh sb="5" eb="8">
      <t>ホウコクショ</t>
    </rPh>
    <rPh sb="9" eb="10">
      <t>ダイ</t>
    </rPh>
    <rPh sb="12" eb="13">
      <t>カイ</t>
    </rPh>
    <phoneticPr fontId="5"/>
  </si>
  <si>
    <t>標記について、下記のとおり報告します。</t>
    <rPh sb="0" eb="2">
      <t>ヒョウキ</t>
    </rPh>
    <rPh sb="7" eb="9">
      <t>カキ</t>
    </rPh>
    <rPh sb="13" eb="15">
      <t>ホウコク</t>
    </rPh>
    <phoneticPr fontId="5"/>
  </si>
  <si>
    <t>日時</t>
    <rPh sb="0" eb="2">
      <t>ニチジ</t>
    </rPh>
    <phoneticPr fontId="5"/>
  </si>
  <si>
    <t>会場</t>
    <rPh sb="0" eb="2">
      <t>カイジョウ</t>
    </rPh>
    <phoneticPr fontId="5"/>
  </si>
  <si>
    <t>日野市</t>
    <rPh sb="0" eb="3">
      <t>ヒノシ</t>
    </rPh>
    <phoneticPr fontId="5"/>
  </si>
  <si>
    <t>出席者</t>
    <rPh sb="0" eb="3">
      <t>シュッセキシャ</t>
    </rPh>
    <phoneticPr fontId="5"/>
  </si>
  <si>
    <t>説明会順序</t>
    <rPh sb="0" eb="3">
      <t>セツメイカイ</t>
    </rPh>
    <rPh sb="3" eb="5">
      <t>ジュンジョ</t>
    </rPh>
    <phoneticPr fontId="5"/>
  </si>
  <si>
    <t>　　説明１．個人情報の保護に関する法律より、使用目的のない出席者名簿などは作成しないこと。</t>
    <rPh sb="2" eb="4">
      <t>セツメイ</t>
    </rPh>
    <rPh sb="6" eb="8">
      <t>コジン</t>
    </rPh>
    <rPh sb="8" eb="10">
      <t>ジョウホウ</t>
    </rPh>
    <rPh sb="11" eb="13">
      <t>ホゴ</t>
    </rPh>
    <rPh sb="14" eb="15">
      <t>カン</t>
    </rPh>
    <rPh sb="17" eb="19">
      <t>ホウリツ</t>
    </rPh>
    <rPh sb="22" eb="24">
      <t>シヨウ</t>
    </rPh>
    <rPh sb="24" eb="26">
      <t>モクテキ</t>
    </rPh>
    <rPh sb="29" eb="32">
      <t>シュッセキシャ</t>
    </rPh>
    <rPh sb="32" eb="34">
      <t>メイボ</t>
    </rPh>
    <rPh sb="37" eb="39">
      <t>サクセイ</t>
    </rPh>
    <phoneticPr fontId="5"/>
  </si>
  <si>
    <t>使　　用　　燃　　料　　確　　認　　表</t>
    <rPh sb="0" eb="1">
      <t>ツカ</t>
    </rPh>
    <rPh sb="3" eb="4">
      <t>ヨウ</t>
    </rPh>
    <rPh sb="6" eb="7">
      <t>ネン</t>
    </rPh>
    <rPh sb="9" eb="10">
      <t>リョウ</t>
    </rPh>
    <rPh sb="12" eb="13">
      <t>アキラ</t>
    </rPh>
    <rPh sb="15" eb="16">
      <t>シノブ</t>
    </rPh>
    <rPh sb="18" eb="19">
      <t>ヒョウ</t>
    </rPh>
    <phoneticPr fontId="5"/>
  </si>
  <si>
    <t>監督員氏名</t>
    <rPh sb="0" eb="2">
      <t>カントク</t>
    </rPh>
    <rPh sb="2" eb="3">
      <t>イン</t>
    </rPh>
    <rPh sb="3" eb="5">
      <t>シメイ</t>
    </rPh>
    <phoneticPr fontId="5"/>
  </si>
  <si>
    <t>建設機械名称及び規格</t>
    <rPh sb="0" eb="2">
      <t>ケンセツ</t>
    </rPh>
    <rPh sb="2" eb="4">
      <t>キカイ</t>
    </rPh>
    <rPh sb="4" eb="6">
      <t>メイショウ</t>
    </rPh>
    <rPh sb="6" eb="7">
      <t>オヨ</t>
    </rPh>
    <rPh sb="8" eb="10">
      <t>キカク</t>
    </rPh>
    <phoneticPr fontId="5"/>
  </si>
  <si>
    <t>（写真貼付け欄）</t>
    <rPh sb="1" eb="3">
      <t>シャシン</t>
    </rPh>
    <rPh sb="3" eb="5">
      <t>ハリツ</t>
    </rPh>
    <rPh sb="6" eb="7">
      <t>ラン</t>
    </rPh>
    <phoneticPr fontId="5"/>
  </si>
  <si>
    <t>濃い　　　　　　　　　　　　普通　　　　　　　　　　　　薄い</t>
    <rPh sb="0" eb="1">
      <t>コ</t>
    </rPh>
    <rPh sb="14" eb="16">
      <t>フツウ</t>
    </rPh>
    <rPh sb="28" eb="29">
      <t>ウス</t>
    </rPh>
    <phoneticPr fontId="5"/>
  </si>
  <si>
    <t>比重</t>
    <rPh sb="0" eb="2">
      <t>ヒジュウ</t>
    </rPh>
    <phoneticPr fontId="5"/>
  </si>
  <si>
    <t>測定値：</t>
    <rPh sb="0" eb="2">
      <t>ソクテイ</t>
    </rPh>
    <rPh sb="2" eb="3">
      <t>チ</t>
    </rPh>
    <phoneticPr fontId="5"/>
  </si>
  <si>
    <t>補正値γ：</t>
    <rPh sb="0" eb="2">
      <t>ホセイ</t>
    </rPh>
    <rPh sb="2" eb="3">
      <t>チ</t>
    </rPh>
    <phoneticPr fontId="5"/>
  </si>
  <si>
    <t>試料温度：　　　　℃</t>
    <rPh sb="0" eb="2">
      <t>シリョウ</t>
    </rPh>
    <rPh sb="2" eb="4">
      <t>オンド</t>
    </rPh>
    <phoneticPr fontId="5"/>
  </si>
  <si>
    <t>　　　　　（基準：0.8017＜γ＜0.8762）</t>
    <rPh sb="6" eb="8">
      <t>キジュン</t>
    </rPh>
    <phoneticPr fontId="5"/>
  </si>
  <si>
    <t>クマリン検査</t>
    <rPh sb="4" eb="6">
      <t>ケンサ</t>
    </rPh>
    <phoneticPr fontId="5"/>
  </si>
  <si>
    <t>異常なし　　　　　　　　　　　　　　　　　異常あり</t>
    <rPh sb="0" eb="2">
      <t>イジョウ</t>
    </rPh>
    <rPh sb="21" eb="23">
      <t>イジョウ</t>
    </rPh>
    <phoneticPr fontId="5"/>
  </si>
  <si>
    <t>成分分析</t>
    <rPh sb="0" eb="2">
      <t>セイブン</t>
    </rPh>
    <rPh sb="2" eb="4">
      <t>ブンセキ</t>
    </rPh>
    <phoneticPr fontId="5"/>
  </si>
  <si>
    <t>販売会社名及び
製造会社名</t>
    <rPh sb="0" eb="2">
      <t>ハンバイ</t>
    </rPh>
    <rPh sb="2" eb="4">
      <t>カイシャ</t>
    </rPh>
    <rPh sb="4" eb="5">
      <t>メイ</t>
    </rPh>
    <rPh sb="5" eb="6">
      <t>オヨ</t>
    </rPh>
    <rPh sb="8" eb="10">
      <t>セイゾウ</t>
    </rPh>
    <rPh sb="10" eb="12">
      <t>カイシャ</t>
    </rPh>
    <rPh sb="12" eb="13">
      <t>ナ</t>
    </rPh>
    <phoneticPr fontId="5"/>
  </si>
  <si>
    <t>伝票の有無</t>
    <rPh sb="0" eb="2">
      <t>デンピョウ</t>
    </rPh>
    <rPh sb="3" eb="5">
      <t>ウム</t>
    </rPh>
    <phoneticPr fontId="5"/>
  </si>
  <si>
    <t>　　　　　有　　　　　　　　　　　　無</t>
    <rPh sb="5" eb="6">
      <t>ユウ</t>
    </rPh>
    <rPh sb="18" eb="19">
      <t>ム</t>
    </rPh>
    <phoneticPr fontId="5"/>
  </si>
  <si>
    <t>調査日</t>
    <rPh sb="0" eb="2">
      <t>チョウサ</t>
    </rPh>
    <rPh sb="2" eb="3">
      <t>ヒ</t>
    </rPh>
    <phoneticPr fontId="5"/>
  </si>
  <si>
    <t>説明１．比重またはクマリン検査を行ない、異常があれば検査機関にて成分分析を行なうこと。</t>
    <rPh sb="0" eb="2">
      <t>セツメイ</t>
    </rPh>
    <rPh sb="4" eb="6">
      <t>ヒジュウ</t>
    </rPh>
    <rPh sb="13" eb="15">
      <t>ケンサ</t>
    </rPh>
    <rPh sb="16" eb="17">
      <t>オコ</t>
    </rPh>
    <rPh sb="20" eb="22">
      <t>イジョウ</t>
    </rPh>
    <rPh sb="26" eb="28">
      <t>ケンサ</t>
    </rPh>
    <rPh sb="28" eb="30">
      <t>キカン</t>
    </rPh>
    <rPh sb="32" eb="34">
      <t>セイブン</t>
    </rPh>
    <rPh sb="34" eb="36">
      <t>ブンセキ</t>
    </rPh>
    <rPh sb="37" eb="38">
      <t>オコ</t>
    </rPh>
    <phoneticPr fontId="5"/>
  </si>
  <si>
    <t>　　　１．写真は白紙を背景に撮影すること。</t>
    <rPh sb="5" eb="7">
      <t>シャシン</t>
    </rPh>
    <rPh sb="8" eb="10">
      <t>ハクシ</t>
    </rPh>
    <rPh sb="11" eb="13">
      <t>ハイケイ</t>
    </rPh>
    <rPh sb="14" eb="16">
      <t>サツエイ</t>
    </rPh>
    <phoneticPr fontId="5"/>
  </si>
  <si>
    <t>　　　１．比重補正値＝0.00069（試料温度－15）＋測定値　小数点以下第5位を四捨五入し、第4位まで記入する。</t>
    <rPh sb="5" eb="7">
      <t>ヒジュウ</t>
    </rPh>
    <rPh sb="7" eb="9">
      <t>ホセイ</t>
    </rPh>
    <rPh sb="9" eb="10">
      <t>チ</t>
    </rPh>
    <rPh sb="19" eb="21">
      <t>シリョウ</t>
    </rPh>
    <rPh sb="21" eb="23">
      <t>オンド</t>
    </rPh>
    <rPh sb="28" eb="30">
      <t>ソクテイ</t>
    </rPh>
    <rPh sb="30" eb="31">
      <t>チ</t>
    </rPh>
    <rPh sb="32" eb="35">
      <t>ショウスウテン</t>
    </rPh>
    <rPh sb="35" eb="37">
      <t>イカ</t>
    </rPh>
    <rPh sb="37" eb="38">
      <t>ダイ</t>
    </rPh>
    <rPh sb="39" eb="40">
      <t>イ</t>
    </rPh>
    <rPh sb="41" eb="45">
      <t>シシャゴニュウ</t>
    </rPh>
    <rPh sb="47" eb="48">
      <t>ダイ</t>
    </rPh>
    <rPh sb="49" eb="50">
      <t>イ</t>
    </rPh>
    <rPh sb="52" eb="54">
      <t>キニュウ</t>
    </rPh>
    <phoneticPr fontId="5"/>
  </si>
  <si>
    <t xml:space="preserve">       １．販売元の試験成績表を添付し、報告書として提出すること。</t>
    <rPh sb="9" eb="11">
      <t>ハンバイ</t>
    </rPh>
    <rPh sb="11" eb="12">
      <t>モト</t>
    </rPh>
    <rPh sb="13" eb="15">
      <t>シケン</t>
    </rPh>
    <rPh sb="15" eb="17">
      <t>セイセキ</t>
    </rPh>
    <rPh sb="17" eb="18">
      <t>ヒョウ</t>
    </rPh>
    <rPh sb="19" eb="21">
      <t>テンプ</t>
    </rPh>
    <rPh sb="23" eb="26">
      <t>ホウコクショ</t>
    </rPh>
    <rPh sb="29" eb="31">
      <t>テイシュツ</t>
    </rPh>
    <phoneticPr fontId="5"/>
  </si>
  <si>
    <t>既　済　部　分　検　査　願</t>
    <rPh sb="0" eb="1">
      <t>キ</t>
    </rPh>
    <rPh sb="2" eb="3">
      <t>ズ</t>
    </rPh>
    <rPh sb="4" eb="5">
      <t>ブ</t>
    </rPh>
    <rPh sb="6" eb="7">
      <t>ブン</t>
    </rPh>
    <rPh sb="8" eb="9">
      <t>ケン</t>
    </rPh>
    <rPh sb="10" eb="11">
      <t>サ</t>
    </rPh>
    <rPh sb="12" eb="13">
      <t>ネガイ</t>
    </rPh>
    <phoneticPr fontId="5"/>
  </si>
  <si>
    <t>下記工事の第　回既済部分検査を、工事請負契約書第３７条第２項より願います。</t>
    <rPh sb="0" eb="2">
      <t>カキ</t>
    </rPh>
    <rPh sb="2" eb="4">
      <t>コウジ</t>
    </rPh>
    <rPh sb="5" eb="6">
      <t>ダイ</t>
    </rPh>
    <rPh sb="7" eb="8">
      <t>カイ</t>
    </rPh>
    <rPh sb="8" eb="9">
      <t>キ</t>
    </rPh>
    <rPh sb="9" eb="10">
      <t>ズ</t>
    </rPh>
    <rPh sb="10" eb="12">
      <t>ブブン</t>
    </rPh>
    <rPh sb="12" eb="14">
      <t>ケンサ</t>
    </rPh>
    <rPh sb="16" eb="18">
      <t>コウジ</t>
    </rPh>
    <rPh sb="18" eb="20">
      <t>ウケオイ</t>
    </rPh>
    <rPh sb="20" eb="23">
      <t>ケイヤクショ</t>
    </rPh>
    <rPh sb="23" eb="24">
      <t>ダイ</t>
    </rPh>
    <rPh sb="26" eb="27">
      <t>ジョウ</t>
    </rPh>
    <rPh sb="27" eb="28">
      <t>ダイ</t>
    </rPh>
    <rPh sb="29" eb="30">
      <t>コウ</t>
    </rPh>
    <rPh sb="32" eb="33">
      <t>ネガ</t>
    </rPh>
    <phoneticPr fontId="5"/>
  </si>
  <si>
    <t>既済部分
代価</t>
    <rPh sb="0" eb="1">
      <t>キ</t>
    </rPh>
    <rPh sb="1" eb="2">
      <t>ズ</t>
    </rPh>
    <rPh sb="2" eb="4">
      <t>ブブン</t>
    </rPh>
    <rPh sb="5" eb="7">
      <t>ダイカ</t>
    </rPh>
    <phoneticPr fontId="5"/>
  </si>
  <si>
    <t>１．工事出来高報告書を添付し、袋とじ又は割印し提出する。</t>
    <rPh sb="2" eb="4">
      <t>コウジ</t>
    </rPh>
    <rPh sb="4" eb="7">
      <t>デキダカ</t>
    </rPh>
    <rPh sb="7" eb="10">
      <t>ホウコクショ</t>
    </rPh>
    <rPh sb="11" eb="13">
      <t>テンプ</t>
    </rPh>
    <rPh sb="15" eb="16">
      <t>フクロ</t>
    </rPh>
    <rPh sb="18" eb="19">
      <t>マタ</t>
    </rPh>
    <rPh sb="20" eb="22">
      <t>ワリイン</t>
    </rPh>
    <rPh sb="23" eb="25">
      <t>テイシュツ</t>
    </rPh>
    <phoneticPr fontId="5"/>
  </si>
  <si>
    <t>工　　事　　し　　ゅ　　ん　　工　　届</t>
    <rPh sb="0" eb="1">
      <t>コウ</t>
    </rPh>
    <rPh sb="3" eb="4">
      <t>コト</t>
    </rPh>
    <rPh sb="15" eb="16">
      <t>コウ</t>
    </rPh>
    <rPh sb="18" eb="19">
      <t>トド</t>
    </rPh>
    <phoneticPr fontId="5"/>
  </si>
  <si>
    <t>下記のように工事をしゅん工したので、検査願います。</t>
    <rPh sb="0" eb="2">
      <t>カキ</t>
    </rPh>
    <rPh sb="6" eb="8">
      <t>コウジ</t>
    </rPh>
    <rPh sb="12" eb="13">
      <t>コウ</t>
    </rPh>
    <rPh sb="18" eb="20">
      <t>ケンサ</t>
    </rPh>
    <rPh sb="20" eb="21">
      <t>ネガ</t>
    </rPh>
    <phoneticPr fontId="5"/>
  </si>
  <si>
    <t>しゅん工
年月日</t>
    <rPh sb="3" eb="4">
      <t>コウ</t>
    </rPh>
    <rPh sb="5" eb="8">
      <t>ネンガッピ</t>
    </rPh>
    <phoneticPr fontId="5"/>
  </si>
  <si>
    <t>説明１．提出年月日は、しゅん工年月日と同じ日とする。
説明１．工事工程表を添付し、袋とじ又は割印し提出すること。</t>
    <rPh sb="0" eb="2">
      <t>セツメイ</t>
    </rPh>
    <rPh sb="4" eb="6">
      <t>テイシュツ</t>
    </rPh>
    <rPh sb="6" eb="9">
      <t>ネンガッピ</t>
    </rPh>
    <rPh sb="14" eb="15">
      <t>コウ</t>
    </rPh>
    <rPh sb="15" eb="18">
      <t>ネンガッピ</t>
    </rPh>
    <rPh sb="19" eb="20">
      <t>オナ</t>
    </rPh>
    <rPh sb="21" eb="22">
      <t>ヒ</t>
    </rPh>
    <rPh sb="27" eb="29">
      <t>セツメイ</t>
    </rPh>
    <rPh sb="31" eb="33">
      <t>コウジ</t>
    </rPh>
    <rPh sb="33" eb="35">
      <t>コウテイ</t>
    </rPh>
    <rPh sb="35" eb="36">
      <t>ヒョウ</t>
    </rPh>
    <rPh sb="37" eb="39">
      <t>テンプ</t>
    </rPh>
    <rPh sb="41" eb="42">
      <t>フクロ</t>
    </rPh>
    <rPh sb="44" eb="45">
      <t>マタ</t>
    </rPh>
    <rPh sb="46" eb="48">
      <t>ワリイン</t>
    </rPh>
    <rPh sb="49" eb="51">
      <t>テイシュツ</t>
    </rPh>
    <phoneticPr fontId="5"/>
  </si>
  <si>
    <t>しゅん工年月日</t>
    <rPh sb="3" eb="4">
      <t>コウ</t>
    </rPh>
    <rPh sb="4" eb="7">
      <t>ネンガッピ</t>
    </rPh>
    <phoneticPr fontId="5"/>
  </si>
  <si>
    <t>契　約　代　金　請　求　書</t>
    <rPh sb="0" eb="1">
      <t>チギリ</t>
    </rPh>
    <rPh sb="2" eb="3">
      <t>ヤク</t>
    </rPh>
    <rPh sb="4" eb="5">
      <t>ダイ</t>
    </rPh>
    <rPh sb="6" eb="7">
      <t>キン</t>
    </rPh>
    <rPh sb="8" eb="9">
      <t>ショウ</t>
    </rPh>
    <rPh sb="10" eb="11">
      <t>モトム</t>
    </rPh>
    <rPh sb="12" eb="13">
      <t>ショ</t>
    </rPh>
    <phoneticPr fontId="5"/>
  </si>
  <si>
    <t>年度</t>
    <rPh sb="0" eb="2">
      <t>ネンド</t>
    </rPh>
    <phoneticPr fontId="5"/>
  </si>
  <si>
    <t>伝　　　票　　　番　　　号</t>
    <rPh sb="0" eb="1">
      <t>デン</t>
    </rPh>
    <rPh sb="4" eb="5">
      <t>ヒョウ</t>
    </rPh>
    <rPh sb="8" eb="9">
      <t>バン</t>
    </rPh>
    <rPh sb="12" eb="13">
      <t>ゴウ</t>
    </rPh>
    <phoneticPr fontId="5"/>
  </si>
  <si>
    <t>請求金額　</t>
    <rPh sb="0" eb="2">
      <t>セイキュウ</t>
    </rPh>
    <rPh sb="2" eb="4">
      <t>キンガク</t>
    </rPh>
    <phoneticPr fontId="5"/>
  </si>
  <si>
    <t>　　上　記　の　と　お　り　請　求　し　ま　す　。</t>
    <rPh sb="2" eb="3">
      <t>ウエ</t>
    </rPh>
    <rPh sb="4" eb="5">
      <t>キ</t>
    </rPh>
    <rPh sb="14" eb="15">
      <t>ショウ</t>
    </rPh>
    <rPh sb="16" eb="17">
      <t>モトム</t>
    </rPh>
    <phoneticPr fontId="5"/>
  </si>
  <si>
    <t>内</t>
    <rPh sb="0" eb="1">
      <t>ウチ</t>
    </rPh>
    <phoneticPr fontId="5"/>
  </si>
  <si>
    <t>請求根拠</t>
    <rPh sb="0" eb="2">
      <t>セイキュウ</t>
    </rPh>
    <rPh sb="2" eb="4">
      <t>コンキョ</t>
    </rPh>
    <phoneticPr fontId="5"/>
  </si>
  <si>
    <t>工事請負契約書第３２条</t>
    <rPh sb="0" eb="2">
      <t>コウジ</t>
    </rPh>
    <rPh sb="2" eb="4">
      <t>ウケオイ</t>
    </rPh>
    <rPh sb="4" eb="7">
      <t>ケイヤクショ</t>
    </rPh>
    <rPh sb="7" eb="8">
      <t>ダイ</t>
    </rPh>
    <rPh sb="10" eb="11">
      <t>ジョウ</t>
    </rPh>
    <phoneticPr fontId="5"/>
  </si>
  <si>
    <t>請求者</t>
    <rPh sb="0" eb="3">
      <t>セイキュウシャ</t>
    </rPh>
    <phoneticPr fontId="5"/>
  </si>
  <si>
    <t>登　録　番　号</t>
    <rPh sb="0" eb="1">
      <t>ノボル</t>
    </rPh>
    <rPh sb="2" eb="3">
      <t>ロク</t>
    </rPh>
    <rPh sb="4" eb="5">
      <t>バン</t>
    </rPh>
    <rPh sb="6" eb="7">
      <t>ゴウ</t>
    </rPh>
    <phoneticPr fontId="5"/>
  </si>
  <si>
    <t>社名（商号）</t>
    <rPh sb="0" eb="2">
      <t>シャメイ</t>
    </rPh>
    <rPh sb="3" eb="5">
      <t>ショウゴウ</t>
    </rPh>
    <phoneticPr fontId="5"/>
  </si>
  <si>
    <t>代表者（氏名）</t>
    <rPh sb="0" eb="3">
      <t>ダイヒョウシャ</t>
    </rPh>
    <rPh sb="4" eb="6">
      <t>シメイ</t>
    </rPh>
    <phoneticPr fontId="5"/>
  </si>
  <si>
    <t>受取方法</t>
    <rPh sb="0" eb="1">
      <t>ウ</t>
    </rPh>
    <rPh sb="1" eb="2">
      <t>ト</t>
    </rPh>
    <rPh sb="2" eb="4">
      <t>ホウホウ</t>
    </rPh>
    <phoneticPr fontId="5"/>
  </si>
  <si>
    <t>３．現金払　　　　　５．登録口座への振替　　　　　７．別紙による口座振替</t>
    <rPh sb="2" eb="4">
      <t>ゲンキン</t>
    </rPh>
    <rPh sb="4" eb="5">
      <t>ハラ</t>
    </rPh>
    <rPh sb="12" eb="14">
      <t>トウロク</t>
    </rPh>
    <rPh sb="14" eb="16">
      <t>コウザ</t>
    </rPh>
    <rPh sb="18" eb="20">
      <t>フリカエ</t>
    </rPh>
    <rPh sb="27" eb="29">
      <t>ベッシ</t>
    </rPh>
    <rPh sb="32" eb="34">
      <t>コウザ</t>
    </rPh>
    <rPh sb="34" eb="36">
      <t>フリカエ</t>
    </rPh>
    <phoneticPr fontId="5"/>
  </si>
  <si>
    <t>説明１．契約番号「日総総契」の前に年度をいれること。</t>
    <rPh sb="0" eb="2">
      <t>セツメイ</t>
    </rPh>
    <rPh sb="4" eb="6">
      <t>ケイヤク</t>
    </rPh>
    <rPh sb="6" eb="8">
      <t>バンゴウ</t>
    </rPh>
    <rPh sb="9" eb="10">
      <t>ヒ</t>
    </rPh>
    <rPh sb="10" eb="11">
      <t>ソウ</t>
    </rPh>
    <rPh sb="11" eb="12">
      <t>ソウ</t>
    </rPh>
    <rPh sb="12" eb="13">
      <t>ケイ</t>
    </rPh>
    <rPh sb="15" eb="16">
      <t>マエ</t>
    </rPh>
    <rPh sb="17" eb="19">
      <t>ネンド</t>
    </rPh>
    <phoneticPr fontId="5"/>
  </si>
  <si>
    <t>前　払　金　代　金　請　求　書</t>
    <rPh sb="0" eb="1">
      <t>マエ</t>
    </rPh>
    <rPh sb="2" eb="3">
      <t>バライ</t>
    </rPh>
    <rPh sb="4" eb="5">
      <t>キン</t>
    </rPh>
    <rPh sb="6" eb="7">
      <t>ダイ</t>
    </rPh>
    <rPh sb="8" eb="9">
      <t>キン</t>
    </rPh>
    <rPh sb="10" eb="11">
      <t>ショウ</t>
    </rPh>
    <rPh sb="12" eb="13">
      <t>モトム</t>
    </rPh>
    <rPh sb="14" eb="15">
      <t>ショ</t>
    </rPh>
    <phoneticPr fontId="5"/>
  </si>
  <si>
    <t>￥</t>
    <phoneticPr fontId="5"/>
  </si>
  <si>
    <t>上記金額を前払金保証証書を添付のうえ請求いたします。</t>
    <rPh sb="0" eb="2">
      <t>ジョウキ</t>
    </rPh>
    <rPh sb="2" eb="4">
      <t>キンガク</t>
    </rPh>
    <rPh sb="5" eb="7">
      <t>マエバラ</t>
    </rPh>
    <rPh sb="7" eb="8">
      <t>キン</t>
    </rPh>
    <rPh sb="8" eb="10">
      <t>ホショウ</t>
    </rPh>
    <rPh sb="10" eb="12">
      <t>ショウショ</t>
    </rPh>
    <rPh sb="13" eb="15">
      <t>テンプ</t>
    </rPh>
    <rPh sb="18" eb="20">
      <t>セイキュウ</t>
    </rPh>
    <phoneticPr fontId="5"/>
  </si>
  <si>
    <t>工事請負契約書第３４条</t>
    <rPh sb="0" eb="2">
      <t>コウジ</t>
    </rPh>
    <rPh sb="2" eb="4">
      <t>ウケオイ</t>
    </rPh>
    <rPh sb="4" eb="6">
      <t>ケイヤク</t>
    </rPh>
    <rPh sb="6" eb="7">
      <t>ショ</t>
    </rPh>
    <rPh sb="7" eb="8">
      <t>ダイ</t>
    </rPh>
    <rPh sb="10" eb="11">
      <t>ジョウ</t>
    </rPh>
    <phoneticPr fontId="5"/>
  </si>
  <si>
    <t>５．登録口座への振替　　７．別紙による口座振替</t>
    <rPh sb="2" eb="4">
      <t>トウロク</t>
    </rPh>
    <rPh sb="4" eb="6">
      <t>コウザ</t>
    </rPh>
    <rPh sb="8" eb="10">
      <t>フリカエ</t>
    </rPh>
    <rPh sb="14" eb="16">
      <t>ベッシ</t>
    </rPh>
    <rPh sb="19" eb="21">
      <t>コウザ</t>
    </rPh>
    <rPh sb="21" eb="23">
      <t>フリカエ</t>
    </rPh>
    <phoneticPr fontId="5"/>
  </si>
  <si>
    <t>説明１．支払金口座振替依頼書を添付すること。</t>
    <rPh sb="0" eb="2">
      <t>セツメイ</t>
    </rPh>
    <rPh sb="4" eb="6">
      <t>シハラ</t>
    </rPh>
    <rPh sb="6" eb="7">
      <t>キン</t>
    </rPh>
    <rPh sb="7" eb="9">
      <t>コウザ</t>
    </rPh>
    <rPh sb="9" eb="11">
      <t>フリカエ</t>
    </rPh>
    <rPh sb="11" eb="14">
      <t>イライショ</t>
    </rPh>
    <rPh sb="15" eb="17">
      <t>テンプ</t>
    </rPh>
    <phoneticPr fontId="5"/>
  </si>
  <si>
    <t>部　分　払　請　求　書</t>
    <rPh sb="0" eb="1">
      <t>ブ</t>
    </rPh>
    <rPh sb="2" eb="3">
      <t>ブン</t>
    </rPh>
    <rPh sb="4" eb="5">
      <t>バラ</t>
    </rPh>
    <rPh sb="6" eb="7">
      <t>ショウ</t>
    </rPh>
    <rPh sb="8" eb="9">
      <t>モトム</t>
    </rPh>
    <rPh sb="10" eb="11">
      <t>ショ</t>
    </rPh>
    <phoneticPr fontId="5"/>
  </si>
  <si>
    <t>￥</t>
    <phoneticPr fontId="5"/>
  </si>
  <si>
    <t>工事請負契約書第３７条</t>
    <rPh sb="0" eb="2">
      <t>コウジ</t>
    </rPh>
    <rPh sb="2" eb="4">
      <t>ウケオイ</t>
    </rPh>
    <rPh sb="4" eb="7">
      <t>ケイヤクショ</t>
    </rPh>
    <rPh sb="7" eb="8">
      <t>ダイ</t>
    </rPh>
    <rPh sb="10" eb="11">
      <t>ジョウ</t>
    </rPh>
    <phoneticPr fontId="5"/>
  </si>
  <si>
    <t>－</t>
    <phoneticPr fontId="5"/>
  </si>
  <si>
    <t>単位</t>
    <rPh sb="0" eb="2">
      <t>タンイ</t>
    </rPh>
    <phoneticPr fontId="5"/>
  </si>
  <si>
    <t>週間予定実施工程表</t>
    <rPh sb="0" eb="1">
      <t>シュウ</t>
    </rPh>
    <rPh sb="1" eb="2">
      <t>アイダ</t>
    </rPh>
    <rPh sb="2" eb="4">
      <t>ヨテイ</t>
    </rPh>
    <rPh sb="4" eb="5">
      <t>ジツ</t>
    </rPh>
    <rPh sb="5" eb="6">
      <t>シ</t>
    </rPh>
    <rPh sb="6" eb="7">
      <t>コウ</t>
    </rPh>
    <rPh sb="7" eb="8">
      <t>ホド</t>
    </rPh>
    <rPh sb="8" eb="9">
      <t>ヒョウ</t>
    </rPh>
    <phoneticPr fontId="5"/>
  </si>
  <si>
    <t>週間予定実施工程表</t>
    <rPh sb="0" eb="2">
      <t>シュウカン</t>
    </rPh>
    <rPh sb="2" eb="4">
      <t>ヨテイ</t>
    </rPh>
    <rPh sb="4" eb="6">
      <t>ジッシ</t>
    </rPh>
    <rPh sb="6" eb="8">
      <t>コウテイ</t>
    </rPh>
    <rPh sb="8" eb="9">
      <t>ヒョウ</t>
    </rPh>
    <phoneticPr fontId="5"/>
  </si>
  <si>
    <t>現場代理人
（提出者）</t>
    <rPh sb="0" eb="2">
      <t>ゲンバ</t>
    </rPh>
    <rPh sb="2" eb="5">
      <t>ダイリニン</t>
    </rPh>
    <rPh sb="7" eb="10">
      <t>テイシュツシャ</t>
    </rPh>
    <phoneticPr fontId="5"/>
  </si>
  <si>
    <t>□工期変更なし
□工期変更が必要（工期変更の見込み期間：　　　日間　短縮　・　延長　）
□契約金額変更なし
□契約金額変更が必要（見込み額：　　　　　　円（税込み）　減額　・　増額　）</t>
    <rPh sb="1" eb="3">
      <t>コウキ</t>
    </rPh>
    <rPh sb="3" eb="5">
      <t>ヘンコウ</t>
    </rPh>
    <rPh sb="9" eb="11">
      <t>コウキ</t>
    </rPh>
    <rPh sb="11" eb="13">
      <t>ヘンコウ</t>
    </rPh>
    <rPh sb="14" eb="16">
      <t>ヒツヨウ</t>
    </rPh>
    <rPh sb="17" eb="19">
      <t>コウキ</t>
    </rPh>
    <rPh sb="19" eb="21">
      <t>ヘンコウ</t>
    </rPh>
    <rPh sb="22" eb="24">
      <t>ミコ</t>
    </rPh>
    <rPh sb="25" eb="27">
      <t>キカン</t>
    </rPh>
    <rPh sb="31" eb="33">
      <t>ニチカン</t>
    </rPh>
    <rPh sb="34" eb="36">
      <t>タンシュク</t>
    </rPh>
    <rPh sb="39" eb="41">
      <t>エンチョウ</t>
    </rPh>
    <rPh sb="46" eb="48">
      <t>ケイヤク</t>
    </rPh>
    <rPh sb="48" eb="50">
      <t>キンガク</t>
    </rPh>
    <rPh sb="50" eb="52">
      <t>ヘンコウ</t>
    </rPh>
    <rPh sb="56" eb="58">
      <t>ケイヤク</t>
    </rPh>
    <rPh sb="58" eb="60">
      <t>キンガク</t>
    </rPh>
    <rPh sb="60" eb="62">
      <t>ヘンコウ</t>
    </rPh>
    <rPh sb="63" eb="65">
      <t>ヒツヨウ</t>
    </rPh>
    <rPh sb="66" eb="68">
      <t>ミコ</t>
    </rPh>
    <rPh sb="69" eb="70">
      <t>ガク</t>
    </rPh>
    <rPh sb="77" eb="78">
      <t>エン</t>
    </rPh>
    <rPh sb="79" eb="81">
      <t>ゼイコ</t>
    </rPh>
    <rPh sb="84" eb="86">
      <t>ゲンガク</t>
    </rPh>
    <rPh sb="89" eb="91">
      <t>ゾウガク</t>
    </rPh>
    <phoneticPr fontId="5"/>
  </si>
  <si>
    <t>工期若しくは契約金額変更の見込み</t>
    <rPh sb="0" eb="2">
      <t>コウキ</t>
    </rPh>
    <rPh sb="2" eb="3">
      <t>モ</t>
    </rPh>
    <rPh sb="6" eb="8">
      <t>ケイヤク</t>
    </rPh>
    <rPh sb="8" eb="10">
      <t>キンガク</t>
    </rPh>
    <rPh sb="10" eb="12">
      <t>ヘンコウ</t>
    </rPh>
    <rPh sb="13" eb="15">
      <t>ミコ</t>
    </rPh>
    <phoneticPr fontId="5"/>
  </si>
  <si>
    <t>月毎の総合定例会議事に提出する。</t>
    <rPh sb="0" eb="1">
      <t>ツキ</t>
    </rPh>
    <rPh sb="1" eb="2">
      <t>ゴト</t>
    </rPh>
    <rPh sb="3" eb="5">
      <t>ソウゴウ</t>
    </rPh>
    <rPh sb="5" eb="8">
      <t>テイレイカイ</t>
    </rPh>
    <rPh sb="8" eb="10">
      <t>ギジ</t>
    </rPh>
    <rPh sb="11" eb="13">
      <t>テイシュツ</t>
    </rPh>
    <phoneticPr fontId="5"/>
  </si>
  <si>
    <t>着工登録した工事で登録が必要。</t>
    <rPh sb="0" eb="2">
      <t>チャッコウ</t>
    </rPh>
    <rPh sb="2" eb="4">
      <t>トウロク</t>
    </rPh>
    <rPh sb="6" eb="8">
      <t>コウジ</t>
    </rPh>
    <rPh sb="9" eb="11">
      <t>トウロク</t>
    </rPh>
    <rPh sb="12" eb="14">
      <t>ヒツヨウ</t>
    </rPh>
    <phoneticPr fontId="5"/>
  </si>
  <si>
    <t>コリンズ竣工登録報告書</t>
    <rPh sb="4" eb="6">
      <t>シュンコウ</t>
    </rPh>
    <rPh sb="6" eb="8">
      <t>トウロク</t>
    </rPh>
    <rPh sb="8" eb="11">
      <t>ホウコクショ</t>
    </rPh>
    <phoneticPr fontId="5"/>
  </si>
  <si>
    <t>コリンズ竣工登録報告書</t>
    <rPh sb="4" eb="6">
      <t>シュンコウ</t>
    </rPh>
    <rPh sb="6" eb="8">
      <t>トウロク</t>
    </rPh>
    <rPh sb="8" eb="9">
      <t>ホウ</t>
    </rPh>
    <rPh sb="9" eb="10">
      <t>コク</t>
    </rPh>
    <rPh sb="10" eb="11">
      <t>ショ</t>
    </rPh>
    <phoneticPr fontId="5"/>
  </si>
  <si>
    <t>下記工事について、CORINSの竣工登録をしましたので、別紙のとおり報告します。</t>
    <rPh sb="0" eb="2">
      <t>カキ</t>
    </rPh>
    <rPh sb="2" eb="4">
      <t>コウジ</t>
    </rPh>
    <rPh sb="16" eb="18">
      <t>シュンコウ</t>
    </rPh>
    <rPh sb="18" eb="20">
      <t>トウロク</t>
    </rPh>
    <rPh sb="28" eb="30">
      <t>ベッシ</t>
    </rPh>
    <rPh sb="34" eb="36">
      <t>ホウコク</t>
    </rPh>
    <phoneticPr fontId="5"/>
  </si>
  <si>
    <t>月間予定工程表</t>
    <rPh sb="0" eb="2">
      <t>ゲッカン</t>
    </rPh>
    <rPh sb="2" eb="4">
      <t>ヨテイ</t>
    </rPh>
    <rPh sb="4" eb="6">
      <t>コウテイ</t>
    </rPh>
    <rPh sb="6" eb="7">
      <t>ヒョウ</t>
    </rPh>
    <phoneticPr fontId="5"/>
  </si>
  <si>
    <t>総合定例会議時
（毎月）</t>
    <rPh sb="0" eb="2">
      <t>ソウゴウ</t>
    </rPh>
    <rPh sb="2" eb="4">
      <t>テイレイ</t>
    </rPh>
    <rPh sb="4" eb="6">
      <t>カイギ</t>
    </rPh>
    <rPh sb="6" eb="7">
      <t>ジ</t>
    </rPh>
    <rPh sb="9" eb="11">
      <t>マイツキ</t>
    </rPh>
    <phoneticPr fontId="5"/>
  </si>
  <si>
    <t>／</t>
    <phoneticPr fontId="5"/>
  </si>
  <si>
    <t>月　間　予　定　工　程　表</t>
    <rPh sb="0" eb="1">
      <t>ツキ</t>
    </rPh>
    <rPh sb="2" eb="3">
      <t>アイダ</t>
    </rPh>
    <rPh sb="4" eb="5">
      <t>ヨ</t>
    </rPh>
    <rPh sb="6" eb="7">
      <t>サダム</t>
    </rPh>
    <rPh sb="8" eb="9">
      <t>コウ</t>
    </rPh>
    <rPh sb="10" eb="11">
      <t>ホド</t>
    </rPh>
    <rPh sb="12" eb="13">
      <t>ヒョウ</t>
    </rPh>
    <phoneticPr fontId="5"/>
  </si>
  <si>
    <t>任意の書式で可能とするが、書式にある項目を設けること。</t>
    <rPh sb="0" eb="2">
      <t>ニンイ</t>
    </rPh>
    <rPh sb="3" eb="5">
      <t>ショシキ</t>
    </rPh>
    <rPh sb="6" eb="8">
      <t>カノウ</t>
    </rPh>
    <rPh sb="13" eb="15">
      <t>ショシキ</t>
    </rPh>
    <rPh sb="18" eb="20">
      <t>コウモク</t>
    </rPh>
    <rPh sb="21" eb="22">
      <t>モウ</t>
    </rPh>
    <phoneticPr fontId="5"/>
  </si>
  <si>
    <t>　下記工事について、施工に当たり、以下の事実が発見されましたので、工事請負契約第18条第1項の規定に基づき通知するとともに、確認を請求します。</t>
    <rPh sb="1" eb="3">
      <t>カキ</t>
    </rPh>
    <rPh sb="3" eb="5">
      <t>コウジ</t>
    </rPh>
    <rPh sb="10" eb="12">
      <t>セコウ</t>
    </rPh>
    <rPh sb="13" eb="14">
      <t>ア</t>
    </rPh>
    <rPh sb="17" eb="19">
      <t>イカ</t>
    </rPh>
    <rPh sb="20" eb="22">
      <t>ジジツ</t>
    </rPh>
    <rPh sb="23" eb="25">
      <t>ハッケン</t>
    </rPh>
    <rPh sb="47" eb="49">
      <t>キテイ</t>
    </rPh>
    <rPh sb="50" eb="51">
      <t>モト</t>
    </rPh>
    <rPh sb="53" eb="55">
      <t>ツウチ</t>
    </rPh>
    <rPh sb="62" eb="64">
      <t>カクニン</t>
    </rPh>
    <rPh sb="65" eb="67">
      <t>セイキュウ</t>
    </rPh>
    <phoneticPr fontId="5"/>
  </si>
  <si>
    <t>３９</t>
    <phoneticPr fontId="5"/>
  </si>
  <si>
    <t>４２</t>
    <phoneticPr fontId="5"/>
  </si>
  <si>
    <t>４７</t>
    <phoneticPr fontId="5"/>
  </si>
  <si>
    <t>４８</t>
    <phoneticPr fontId="5"/>
  </si>
  <si>
    <t>改　善　報　告　書</t>
    <rPh sb="0" eb="1">
      <t>アラタ</t>
    </rPh>
    <rPh sb="2" eb="3">
      <t>ゼン</t>
    </rPh>
    <rPh sb="4" eb="5">
      <t>ホウ</t>
    </rPh>
    <rPh sb="6" eb="7">
      <t>コク</t>
    </rPh>
    <rPh sb="8" eb="9">
      <t>ショ</t>
    </rPh>
    <phoneticPr fontId="5"/>
  </si>
  <si>
    <r>
      <t>あて先</t>
    </r>
    <r>
      <rPr>
        <sz val="11"/>
        <rFont val="ＭＳ Ｐゴシック"/>
        <family val="3"/>
        <charset val="128"/>
      </rPr>
      <t xml:space="preserve">
　日　野　市　長</t>
    </r>
    <rPh sb="2" eb="3">
      <t>サキ</t>
    </rPh>
    <rPh sb="5" eb="6">
      <t>ヒ</t>
    </rPh>
    <rPh sb="7" eb="8">
      <t>ノ</t>
    </rPh>
    <rPh sb="9" eb="10">
      <t>シ</t>
    </rPh>
    <rPh sb="11" eb="12">
      <t>チョウ</t>
    </rPh>
    <phoneticPr fontId="5"/>
  </si>
  <si>
    <t>（あて先）</t>
  </si>
  <si>
    <t>日　野　市　長</t>
  </si>
  <si>
    <t>所在地</t>
  </si>
  <si>
    <t>社　名（商号）</t>
  </si>
  <si>
    <t>前払金辞退届</t>
  </si>
  <si>
    <t>記</t>
  </si>
  <si>
    <t>説明１：契約番号「日総総契」の前に年度をいれること。</t>
  </si>
  <si>
    <t>２　契約番号</t>
    <phoneticPr fontId="5"/>
  </si>
  <si>
    <t>３　契約金額</t>
    <phoneticPr fontId="5"/>
  </si>
  <si>
    <t>４　契約年月日</t>
    <phoneticPr fontId="5"/>
  </si>
  <si>
    <t>必要な場合</t>
    <rPh sb="0" eb="2">
      <t>ヒツヨウ</t>
    </rPh>
    <rPh sb="3" eb="5">
      <t>バアイ</t>
    </rPh>
    <phoneticPr fontId="5"/>
  </si>
  <si>
    <t>１　工事名</t>
    <rPh sb="2" eb="4">
      <t>コウジ</t>
    </rPh>
    <rPh sb="4" eb="5">
      <t>ナ</t>
    </rPh>
    <phoneticPr fontId="5"/>
  </si>
  <si>
    <t>前払金辞退届</t>
    <rPh sb="0" eb="2">
      <t>マエバラ</t>
    </rPh>
    <rPh sb="2" eb="3">
      <t>キン</t>
    </rPh>
    <rPh sb="3" eb="5">
      <t>ジタイ</t>
    </rPh>
    <rPh sb="5" eb="6">
      <t>トドケ</t>
    </rPh>
    <phoneticPr fontId="5"/>
  </si>
  <si>
    <t>　下記工事の請負契約を締結いたしましたが、前払金の請求については辞退します。</t>
    <rPh sb="3" eb="5">
      <t>コウジ</t>
    </rPh>
    <rPh sb="6" eb="8">
      <t>ウケオイ</t>
    </rPh>
    <phoneticPr fontId="5"/>
  </si>
  <si>
    <t>２　契約番号</t>
    <phoneticPr fontId="5"/>
  </si>
  <si>
    <t>３　契約金額</t>
    <phoneticPr fontId="5"/>
  </si>
  <si>
    <t>４　契約年月日</t>
    <phoneticPr fontId="5"/>
  </si>
  <si>
    <t>中間前払金辞退届</t>
    <rPh sb="0" eb="2">
      <t>チュウカン</t>
    </rPh>
    <phoneticPr fontId="5"/>
  </si>
  <si>
    <t>　下記工事の請負契約を締結いたしましたが、中間前払金の請求については辞退します。</t>
    <rPh sb="3" eb="5">
      <t>コウジ</t>
    </rPh>
    <rPh sb="6" eb="8">
      <t>ウケオイ</t>
    </rPh>
    <rPh sb="21" eb="23">
      <t>チュウカン</t>
    </rPh>
    <phoneticPr fontId="5"/>
  </si>
  <si>
    <t>中　間　前　払　金　代　金　請　求　書</t>
    <rPh sb="0" eb="1">
      <t>ナカ</t>
    </rPh>
    <rPh sb="2" eb="3">
      <t>カン</t>
    </rPh>
    <rPh sb="4" eb="5">
      <t>マエ</t>
    </rPh>
    <rPh sb="6" eb="7">
      <t>バライ</t>
    </rPh>
    <rPh sb="8" eb="9">
      <t>キン</t>
    </rPh>
    <rPh sb="10" eb="11">
      <t>ダイ</t>
    </rPh>
    <rPh sb="12" eb="13">
      <t>キン</t>
    </rPh>
    <rPh sb="14" eb="15">
      <t>ショウ</t>
    </rPh>
    <rPh sb="16" eb="17">
      <t>モトム</t>
    </rPh>
    <rPh sb="18" eb="19">
      <t>ショ</t>
    </rPh>
    <phoneticPr fontId="5"/>
  </si>
  <si>
    <t>上記金額を中間前払金保証証書を添付のうえ請求いたします。</t>
    <rPh sb="0" eb="2">
      <t>ジョウキ</t>
    </rPh>
    <rPh sb="2" eb="4">
      <t>キンガク</t>
    </rPh>
    <rPh sb="5" eb="7">
      <t>チュウカン</t>
    </rPh>
    <rPh sb="7" eb="9">
      <t>マエバラ</t>
    </rPh>
    <rPh sb="9" eb="10">
      <t>キン</t>
    </rPh>
    <rPh sb="10" eb="12">
      <t>ホショウ</t>
    </rPh>
    <rPh sb="12" eb="14">
      <t>ショウショ</t>
    </rPh>
    <rPh sb="15" eb="17">
      <t>テンプ</t>
    </rPh>
    <rPh sb="20" eb="22">
      <t>セイキュウ</t>
    </rPh>
    <phoneticPr fontId="5"/>
  </si>
  <si>
    <t>説明１．契約番号「日総総契」の前に年度をいれること。</t>
    <phoneticPr fontId="5"/>
  </si>
  <si>
    <t>中間前払金代金請求書</t>
    <rPh sb="0" eb="2">
      <t>チュウカン</t>
    </rPh>
    <rPh sb="2" eb="4">
      <t>マエバラ</t>
    </rPh>
    <rPh sb="4" eb="5">
      <t>キン</t>
    </rPh>
    <rPh sb="5" eb="7">
      <t>ダイキン</t>
    </rPh>
    <rPh sb="7" eb="10">
      <t>セイキュウショ</t>
    </rPh>
    <phoneticPr fontId="5"/>
  </si>
  <si>
    <t>中間前払金辞退届</t>
    <rPh sb="0" eb="2">
      <t>チュウカン</t>
    </rPh>
    <rPh sb="2" eb="4">
      <t>マエバラ</t>
    </rPh>
    <rPh sb="4" eb="5">
      <t>キン</t>
    </rPh>
    <rPh sb="5" eb="7">
      <t>ジタイ</t>
    </rPh>
    <rPh sb="7" eb="8">
      <t>トド</t>
    </rPh>
    <phoneticPr fontId="5"/>
  </si>
  <si>
    <t>認　定　請　求　書</t>
  </si>
  <si>
    <t>年　　月　　日</t>
  </si>
  <si>
    <t>日野市長</t>
  </si>
  <si>
    <t>次の工事について、中間前払金の請求をしたいので、要件を満たしていることの認定を請求します。</t>
  </si>
  <si>
    <t>契約番号</t>
  </si>
  <si>
    <t>工事件名</t>
  </si>
  <si>
    <t>工事場所</t>
  </si>
  <si>
    <t>契約金額</t>
  </si>
  <si>
    <t>前払金額</t>
  </si>
  <si>
    <t>契約年月日</t>
  </si>
  <si>
    <t>履行期限</t>
  </si>
  <si>
    <t>摘要</t>
  </si>
  <si>
    <t>第1号様式（第16条関係）</t>
  </si>
  <si>
    <t>住所</t>
    <phoneticPr fontId="5"/>
  </si>
  <si>
    <t>中間前払金を請求する場合に使用する。</t>
    <rPh sb="0" eb="2">
      <t>チュウカン</t>
    </rPh>
    <rPh sb="2" eb="4">
      <t>マエバラ</t>
    </rPh>
    <rPh sb="4" eb="5">
      <t>キン</t>
    </rPh>
    <rPh sb="6" eb="8">
      <t>セイキュウ</t>
    </rPh>
    <rPh sb="10" eb="12">
      <t>バアイ</t>
    </rPh>
    <rPh sb="13" eb="15">
      <t>シヨウ</t>
    </rPh>
    <phoneticPr fontId="5"/>
  </si>
  <si>
    <t>工事目的物引渡書</t>
    <rPh sb="0" eb="2">
      <t>コウジ</t>
    </rPh>
    <rPh sb="2" eb="5">
      <t>モクテキブツ</t>
    </rPh>
    <rPh sb="5" eb="7">
      <t>ヒキワタシ</t>
    </rPh>
    <rPh sb="7" eb="8">
      <t>ショ</t>
    </rPh>
    <phoneticPr fontId="5"/>
  </si>
  <si>
    <t>取扱い説明実施報告書</t>
    <rPh sb="0" eb="2">
      <t>トリアツカ</t>
    </rPh>
    <rPh sb="3" eb="5">
      <t>セツメイ</t>
    </rPh>
    <rPh sb="5" eb="7">
      <t>ジッシ</t>
    </rPh>
    <rPh sb="7" eb="10">
      <t>ホウコクショ</t>
    </rPh>
    <phoneticPr fontId="5"/>
  </si>
  <si>
    <t>鍵の引渡書</t>
    <rPh sb="0" eb="1">
      <t>カギ</t>
    </rPh>
    <rPh sb="2" eb="4">
      <t>ヒキワタシ</t>
    </rPh>
    <rPh sb="4" eb="5">
      <t>ショ</t>
    </rPh>
    <phoneticPr fontId="5"/>
  </si>
  <si>
    <t>質疑書</t>
    <rPh sb="0" eb="2">
      <t>シツギ</t>
    </rPh>
    <rPh sb="2" eb="3">
      <t>ショ</t>
    </rPh>
    <phoneticPr fontId="5"/>
  </si>
  <si>
    <t>工事現場休止体制報告書</t>
    <rPh sb="0" eb="2">
      <t>コウジ</t>
    </rPh>
    <rPh sb="2" eb="4">
      <t>ゲンバ</t>
    </rPh>
    <rPh sb="4" eb="6">
      <t>キュウシ</t>
    </rPh>
    <rPh sb="6" eb="8">
      <t>タイセイ</t>
    </rPh>
    <rPh sb="8" eb="11">
      <t>ホウコクショ</t>
    </rPh>
    <phoneticPr fontId="5"/>
  </si>
  <si>
    <t>ゴールデンウィーク、夏季休業、年末年始休業がある場合に提出する。
分離発注工事の場合は、連名で提出する。</t>
    <rPh sb="10" eb="12">
      <t>カキ</t>
    </rPh>
    <rPh sb="12" eb="14">
      <t>キュウギョウ</t>
    </rPh>
    <rPh sb="15" eb="17">
      <t>ネンマツ</t>
    </rPh>
    <rPh sb="17" eb="19">
      <t>ネンシ</t>
    </rPh>
    <rPh sb="19" eb="21">
      <t>キュウギョウ</t>
    </rPh>
    <rPh sb="24" eb="26">
      <t>バアイ</t>
    </rPh>
    <rPh sb="27" eb="29">
      <t>テイシュツ</t>
    </rPh>
    <rPh sb="33" eb="35">
      <t>ブンリ</t>
    </rPh>
    <rPh sb="35" eb="37">
      <t>ハッチュウ</t>
    </rPh>
    <rPh sb="37" eb="39">
      <t>コウジ</t>
    </rPh>
    <rPh sb="40" eb="42">
      <t>バアイ</t>
    </rPh>
    <rPh sb="44" eb="46">
      <t>レンメイ</t>
    </rPh>
    <rPh sb="47" eb="49">
      <t>テイシュツ</t>
    </rPh>
    <phoneticPr fontId="5"/>
  </si>
  <si>
    <t>化学物質の濃度測定（施工前測定）報告書</t>
    <rPh sb="16" eb="17">
      <t>ホウ</t>
    </rPh>
    <rPh sb="17" eb="18">
      <t>コク</t>
    </rPh>
    <rPh sb="18" eb="19">
      <t>ショ</t>
    </rPh>
    <phoneticPr fontId="5"/>
  </si>
  <si>
    <t>化学物質の濃度測定（施工後測定）報告書</t>
    <rPh sb="16" eb="17">
      <t>ホウ</t>
    </rPh>
    <rPh sb="17" eb="18">
      <t>コク</t>
    </rPh>
    <rPh sb="18" eb="19">
      <t>ショ</t>
    </rPh>
    <phoneticPr fontId="5"/>
  </si>
  <si>
    <t>測定後直ちに</t>
    <rPh sb="0" eb="2">
      <t>ソクテイ</t>
    </rPh>
    <rPh sb="2" eb="3">
      <t>ゴ</t>
    </rPh>
    <rPh sb="3" eb="4">
      <t>タダ</t>
    </rPh>
    <phoneticPr fontId="5"/>
  </si>
  <si>
    <t>化学物質の濃度測定
（施工前測定）報告書</t>
    <phoneticPr fontId="5"/>
  </si>
  <si>
    <t>化学物質の濃度測定
（施工後測定）報告書</t>
    <phoneticPr fontId="5"/>
  </si>
  <si>
    <t>事故発生報告書</t>
    <rPh sb="0" eb="2">
      <t>ジコ</t>
    </rPh>
    <rPh sb="2" eb="4">
      <t>ハッセイ</t>
    </rPh>
    <rPh sb="4" eb="5">
      <t>ホウ</t>
    </rPh>
    <rPh sb="5" eb="6">
      <t>コク</t>
    </rPh>
    <rPh sb="6" eb="7">
      <t>ショ</t>
    </rPh>
    <phoneticPr fontId="5"/>
  </si>
  <si>
    <t>事故発生報告書</t>
    <rPh sb="0" eb="2">
      <t>ジコ</t>
    </rPh>
    <rPh sb="2" eb="4">
      <t>ハッセイ</t>
    </rPh>
    <rPh sb="4" eb="7">
      <t>ホウコクショ</t>
    </rPh>
    <phoneticPr fontId="5"/>
  </si>
  <si>
    <t>事故発生後直ちに</t>
    <rPh sb="0" eb="2">
      <t>ジコ</t>
    </rPh>
    <rPh sb="2" eb="4">
      <t>ハッセイ</t>
    </rPh>
    <rPh sb="4" eb="5">
      <t>ゴ</t>
    </rPh>
    <rPh sb="5" eb="6">
      <t>タダ</t>
    </rPh>
    <phoneticPr fontId="5"/>
  </si>
  <si>
    <t>災害防止措置通知書</t>
    <rPh sb="0" eb="2">
      <t>サイガイ</t>
    </rPh>
    <rPh sb="2" eb="4">
      <t>ボウシ</t>
    </rPh>
    <rPh sb="4" eb="6">
      <t>ソチ</t>
    </rPh>
    <rPh sb="6" eb="8">
      <t>ツウチ</t>
    </rPh>
    <rPh sb="8" eb="9">
      <t>ショ</t>
    </rPh>
    <phoneticPr fontId="5"/>
  </si>
  <si>
    <t>災害発生予測時直ちに</t>
    <rPh sb="0" eb="2">
      <t>サイガイ</t>
    </rPh>
    <rPh sb="2" eb="4">
      <t>ハッセイ</t>
    </rPh>
    <rPh sb="4" eb="6">
      <t>ヨソク</t>
    </rPh>
    <rPh sb="6" eb="7">
      <t>ジ</t>
    </rPh>
    <rPh sb="7" eb="8">
      <t>タダ</t>
    </rPh>
    <phoneticPr fontId="5"/>
  </si>
  <si>
    <t>災害対応報告書</t>
    <rPh sb="0" eb="2">
      <t>サイガイ</t>
    </rPh>
    <rPh sb="2" eb="4">
      <t>タイオウ</t>
    </rPh>
    <rPh sb="4" eb="5">
      <t>ホウ</t>
    </rPh>
    <rPh sb="5" eb="6">
      <t>コク</t>
    </rPh>
    <rPh sb="6" eb="7">
      <t>ショ</t>
    </rPh>
    <phoneticPr fontId="5"/>
  </si>
  <si>
    <t>災害対応報告書</t>
    <rPh sb="0" eb="2">
      <t>サイガイ</t>
    </rPh>
    <rPh sb="2" eb="4">
      <t>タイオウ</t>
    </rPh>
    <rPh sb="4" eb="7">
      <t>ホウコクショ</t>
    </rPh>
    <phoneticPr fontId="5"/>
  </si>
  <si>
    <t>災害終息後直ちに</t>
    <rPh sb="0" eb="2">
      <t>サイガイ</t>
    </rPh>
    <rPh sb="2" eb="4">
      <t>シュウソク</t>
    </rPh>
    <rPh sb="4" eb="5">
      <t>ゴ</t>
    </rPh>
    <rPh sb="5" eb="6">
      <t>タダ</t>
    </rPh>
    <phoneticPr fontId="5"/>
  </si>
  <si>
    <t>しゅん工写真</t>
    <rPh sb="3" eb="4">
      <t>コウ</t>
    </rPh>
    <rPh sb="4" eb="6">
      <t>シャシン</t>
    </rPh>
    <phoneticPr fontId="5"/>
  </si>
  <si>
    <t>メーカー及び下請業者リスト</t>
    <rPh sb="4" eb="5">
      <t>オヨ</t>
    </rPh>
    <rPh sb="6" eb="8">
      <t>シタウケ</t>
    </rPh>
    <rPh sb="8" eb="10">
      <t>ギョウシャ</t>
    </rPh>
    <phoneticPr fontId="5"/>
  </si>
  <si>
    <t>各保証書</t>
    <rPh sb="0" eb="1">
      <t>カク</t>
    </rPh>
    <rPh sb="1" eb="4">
      <t>ホショウショ</t>
    </rPh>
    <phoneticPr fontId="5"/>
  </si>
  <si>
    <t>工　種　別　数　量　内　訳　書</t>
    <rPh sb="0" eb="1">
      <t>コウ</t>
    </rPh>
    <rPh sb="2" eb="3">
      <t>タネ</t>
    </rPh>
    <rPh sb="4" eb="5">
      <t>ベツ</t>
    </rPh>
    <rPh sb="6" eb="7">
      <t>カズ</t>
    </rPh>
    <rPh sb="8" eb="9">
      <t>リョウ</t>
    </rPh>
    <rPh sb="10" eb="11">
      <t>ナイ</t>
    </rPh>
    <rPh sb="12" eb="13">
      <t>ヤク</t>
    </rPh>
    <rPh sb="14" eb="15">
      <t>ショ</t>
    </rPh>
    <phoneticPr fontId="5"/>
  </si>
  <si>
    <t>工　事　名</t>
    <rPh sb="0" eb="1">
      <t>コウ</t>
    </rPh>
    <rPh sb="2" eb="3">
      <t>コト</t>
    </rPh>
    <rPh sb="4" eb="5">
      <t>メイ</t>
    </rPh>
    <phoneticPr fontId="5"/>
  </si>
  <si>
    <t>説明１．</t>
    <rPh sb="0" eb="2">
      <t>セツメイ</t>
    </rPh>
    <phoneticPr fontId="5"/>
  </si>
  <si>
    <t>工種別数量内訳書の表紙とし、契約書に閉じこむ。</t>
    <rPh sb="0" eb="1">
      <t>コウ</t>
    </rPh>
    <rPh sb="1" eb="3">
      <t>シュベツ</t>
    </rPh>
    <rPh sb="3" eb="5">
      <t>スウリョウ</t>
    </rPh>
    <rPh sb="5" eb="8">
      <t>ウチワケショ</t>
    </rPh>
    <rPh sb="9" eb="11">
      <t>ヒョウシ</t>
    </rPh>
    <rPh sb="14" eb="16">
      <t>ケイヤク</t>
    </rPh>
    <rPh sb="16" eb="17">
      <t>ショ</t>
    </rPh>
    <rPh sb="18" eb="19">
      <t>ト</t>
    </rPh>
    <phoneticPr fontId="5"/>
  </si>
  <si>
    <t>工　　事　　着　　手　　届</t>
    <rPh sb="0" eb="1">
      <t>コウ</t>
    </rPh>
    <rPh sb="3" eb="4">
      <t>コト</t>
    </rPh>
    <rPh sb="6" eb="7">
      <t>キ</t>
    </rPh>
    <rPh sb="9" eb="10">
      <t>テ</t>
    </rPh>
    <rPh sb="12" eb="13">
      <t>トド</t>
    </rPh>
    <phoneticPr fontId="5"/>
  </si>
  <si>
    <t>あて先</t>
    <rPh sb="2" eb="3">
      <t>サキ</t>
    </rPh>
    <phoneticPr fontId="5"/>
  </si>
  <si>
    <t>　日　野　市　長</t>
    <rPh sb="1" eb="2">
      <t>ヒ</t>
    </rPh>
    <rPh sb="3" eb="4">
      <t>ノ</t>
    </rPh>
    <rPh sb="5" eb="6">
      <t>シ</t>
    </rPh>
    <rPh sb="7" eb="8">
      <t>チョウ</t>
    </rPh>
    <phoneticPr fontId="5"/>
  </si>
  <si>
    <t>住所　</t>
    <rPh sb="0" eb="2">
      <t>ジュウショ</t>
    </rPh>
    <phoneticPr fontId="5"/>
  </si>
  <si>
    <t>下記のように、工事を着手しますのでお届けします。</t>
    <rPh sb="0" eb="2">
      <t>カキ</t>
    </rPh>
    <rPh sb="7" eb="9">
      <t>コウジ</t>
    </rPh>
    <rPh sb="10" eb="12">
      <t>チャクシュ</t>
    </rPh>
    <rPh sb="18" eb="19">
      <t>トド</t>
    </rPh>
    <phoneticPr fontId="5"/>
  </si>
  <si>
    <t>工事名</t>
    <rPh sb="0" eb="2">
      <t>コウジ</t>
    </rPh>
    <rPh sb="2" eb="3">
      <t>ナ</t>
    </rPh>
    <phoneticPr fontId="5"/>
  </si>
  <si>
    <t>工事場所</t>
    <rPh sb="0" eb="2">
      <t>コウジ</t>
    </rPh>
    <rPh sb="2" eb="4">
      <t>バショ</t>
    </rPh>
    <phoneticPr fontId="5"/>
  </si>
  <si>
    <t>着手年月日</t>
    <rPh sb="0" eb="2">
      <t>チャクシュ</t>
    </rPh>
    <rPh sb="2" eb="5">
      <t>ネンガッピ</t>
    </rPh>
    <phoneticPr fontId="5"/>
  </si>
  <si>
    <t>契約年月日</t>
    <rPh sb="0" eb="2">
      <t>ケイヤク</t>
    </rPh>
    <rPh sb="2" eb="5">
      <t>ネンガッピ</t>
    </rPh>
    <phoneticPr fontId="5"/>
  </si>
  <si>
    <t>工期</t>
    <rPh sb="0" eb="2">
      <t>コウキ</t>
    </rPh>
    <phoneticPr fontId="5"/>
  </si>
  <si>
    <t>契約金額</t>
    <rPh sb="0" eb="2">
      <t>ケイヤク</t>
    </rPh>
    <rPh sb="2" eb="4">
      <t>キンガク</t>
    </rPh>
    <phoneticPr fontId="5"/>
  </si>
  <si>
    <t>契約番号</t>
    <rPh sb="0" eb="2">
      <t>ケイヤク</t>
    </rPh>
    <rPh sb="2" eb="4">
      <t>バンゴウ</t>
    </rPh>
    <phoneticPr fontId="5"/>
  </si>
  <si>
    <t>受　 付</t>
    <rPh sb="0" eb="1">
      <t>ウケ</t>
    </rPh>
    <rPh sb="3" eb="4">
      <t>ヅケ</t>
    </rPh>
    <phoneticPr fontId="5"/>
  </si>
  <si>
    <t>監督員</t>
    <rPh sb="0" eb="3">
      <t>カントクイン</t>
    </rPh>
    <phoneticPr fontId="5"/>
  </si>
  <si>
    <t>年月日</t>
    <rPh sb="0" eb="3">
      <t>ネンガッピ</t>
    </rPh>
    <phoneticPr fontId="5"/>
  </si>
  <si>
    <t>氏名</t>
    <rPh sb="0" eb="2">
      <t>シメイ</t>
    </rPh>
    <phoneticPr fontId="5"/>
  </si>
  <si>
    <t>係</t>
    <rPh sb="0" eb="1">
      <t>カカ</t>
    </rPh>
    <phoneticPr fontId="5"/>
  </si>
  <si>
    <t>説明１．提出年月日は、着手年月日と同じ日とする。
説明１．工事工程表、現場代理人及び主任技術者等届、経歴書を添付し、袋とじ又は割印し提出すること。</t>
    <rPh sb="0" eb="2">
      <t>セツメイ</t>
    </rPh>
    <rPh sb="4" eb="6">
      <t>テイシュツ</t>
    </rPh>
    <rPh sb="6" eb="9">
      <t>ネンガッピ</t>
    </rPh>
    <rPh sb="11" eb="13">
      <t>チャクシュ</t>
    </rPh>
    <rPh sb="13" eb="16">
      <t>ネンガッピ</t>
    </rPh>
    <rPh sb="17" eb="18">
      <t>オナ</t>
    </rPh>
    <rPh sb="19" eb="20">
      <t>ヒ</t>
    </rPh>
    <rPh sb="25" eb="27">
      <t>セツメイ</t>
    </rPh>
    <rPh sb="29" eb="31">
      <t>コウジ</t>
    </rPh>
    <rPh sb="31" eb="33">
      <t>コウテイ</t>
    </rPh>
    <rPh sb="33" eb="34">
      <t>ヒョウ</t>
    </rPh>
    <rPh sb="35" eb="37">
      <t>ゲンバ</t>
    </rPh>
    <rPh sb="37" eb="40">
      <t>ダイリニン</t>
    </rPh>
    <rPh sb="40" eb="41">
      <t>オヨ</t>
    </rPh>
    <rPh sb="42" eb="44">
      <t>シュニン</t>
    </rPh>
    <rPh sb="44" eb="47">
      <t>ギジュツシャ</t>
    </rPh>
    <rPh sb="47" eb="48">
      <t>トウ</t>
    </rPh>
    <rPh sb="48" eb="49">
      <t>トドケ</t>
    </rPh>
    <rPh sb="50" eb="53">
      <t>ケイレキショ</t>
    </rPh>
    <rPh sb="54" eb="56">
      <t>テンプ</t>
    </rPh>
    <rPh sb="58" eb="59">
      <t>フクロ</t>
    </rPh>
    <rPh sb="61" eb="62">
      <t>マタ</t>
    </rPh>
    <rPh sb="63" eb="65">
      <t>ワリイン</t>
    </rPh>
    <rPh sb="66" eb="68">
      <t>テイシュツ</t>
    </rPh>
    <phoneticPr fontId="5"/>
  </si>
  <si>
    <t>工　　事　　工　　程　　表</t>
    <rPh sb="0" eb="1">
      <t>コウ</t>
    </rPh>
    <rPh sb="3" eb="4">
      <t>コト</t>
    </rPh>
    <rPh sb="6" eb="7">
      <t>コウ</t>
    </rPh>
    <rPh sb="9" eb="10">
      <t>ホド</t>
    </rPh>
    <rPh sb="12" eb="13">
      <t>ヒョウ</t>
    </rPh>
    <phoneticPr fontId="5"/>
  </si>
  <si>
    <t>工　　　種</t>
    <rPh sb="0" eb="1">
      <t>コウ</t>
    </rPh>
    <rPh sb="4" eb="5">
      <t>タネ</t>
    </rPh>
    <phoneticPr fontId="5"/>
  </si>
  <si>
    <t>　　　　　　　　月</t>
    <rPh sb="8" eb="9">
      <t>ツキ</t>
    </rPh>
    <phoneticPr fontId="5"/>
  </si>
  <si>
    <t>説明　１．工程線の予定（上段）は青、実施（下段）は赤とし、各工種の始めと終わりに日付を記入する。</t>
    <rPh sb="0" eb="2">
      <t>セツメイ</t>
    </rPh>
    <rPh sb="5" eb="7">
      <t>コウテイ</t>
    </rPh>
    <rPh sb="7" eb="8">
      <t>セン</t>
    </rPh>
    <rPh sb="9" eb="11">
      <t>ヨテイ</t>
    </rPh>
    <rPh sb="12" eb="14">
      <t>ジョウダン</t>
    </rPh>
    <rPh sb="16" eb="17">
      <t>アオ</t>
    </rPh>
    <rPh sb="18" eb="20">
      <t>ジッシ</t>
    </rPh>
    <rPh sb="21" eb="23">
      <t>カダン</t>
    </rPh>
    <rPh sb="25" eb="26">
      <t>アカ</t>
    </rPh>
    <rPh sb="29" eb="30">
      <t>カク</t>
    </rPh>
    <rPh sb="30" eb="31">
      <t>コウ</t>
    </rPh>
    <rPh sb="31" eb="32">
      <t>シュ</t>
    </rPh>
    <rPh sb="33" eb="34">
      <t>ハジ</t>
    </rPh>
    <rPh sb="36" eb="37">
      <t>オ</t>
    </rPh>
    <rPh sb="40" eb="42">
      <t>ヒヅケ</t>
    </rPh>
    <rPh sb="43" eb="45">
      <t>キニュウ</t>
    </rPh>
    <phoneticPr fontId="5"/>
  </si>
  <si>
    <t>現場代理人及び主任技術者等届</t>
    <rPh sb="0" eb="2">
      <t>ゲンバ</t>
    </rPh>
    <rPh sb="2" eb="5">
      <t>ダイリニン</t>
    </rPh>
    <rPh sb="5" eb="6">
      <t>オヨ</t>
    </rPh>
    <rPh sb="7" eb="9">
      <t>シュニン</t>
    </rPh>
    <rPh sb="9" eb="11">
      <t>ギジュツ</t>
    </rPh>
    <rPh sb="11" eb="12">
      <t>シャ</t>
    </rPh>
    <rPh sb="12" eb="13">
      <t>トウ</t>
    </rPh>
    <rPh sb="13" eb="14">
      <t>トドケ</t>
    </rPh>
    <phoneticPr fontId="5"/>
  </si>
  <si>
    <t>下記のように、工事の現場代理人及び主任技術者等を定めましたのでお届けします。</t>
    <rPh sb="0" eb="2">
      <t>カキ</t>
    </rPh>
    <rPh sb="7" eb="9">
      <t>コウジ</t>
    </rPh>
    <rPh sb="10" eb="12">
      <t>ゲンバ</t>
    </rPh>
    <rPh sb="12" eb="15">
      <t>ダイリニン</t>
    </rPh>
    <rPh sb="15" eb="16">
      <t>オヨ</t>
    </rPh>
    <rPh sb="17" eb="19">
      <t>シュニン</t>
    </rPh>
    <rPh sb="19" eb="22">
      <t>ギジュツシャ</t>
    </rPh>
    <rPh sb="22" eb="23">
      <t>トウ</t>
    </rPh>
    <rPh sb="24" eb="25">
      <t>サダ</t>
    </rPh>
    <rPh sb="32" eb="33">
      <t>トド</t>
    </rPh>
    <phoneticPr fontId="5"/>
  </si>
  <si>
    <t>現場代理人</t>
    <rPh sb="0" eb="2">
      <t>ゲンバ</t>
    </rPh>
    <rPh sb="2" eb="5">
      <t>ダイリニン</t>
    </rPh>
    <phoneticPr fontId="5"/>
  </si>
  <si>
    <t>　　住所</t>
    <rPh sb="2" eb="4">
      <t>ジュウショ</t>
    </rPh>
    <phoneticPr fontId="5"/>
  </si>
  <si>
    <t>　　氏名</t>
    <rPh sb="2" eb="4">
      <t>シメイ</t>
    </rPh>
    <phoneticPr fontId="5"/>
  </si>
  <si>
    <t>主任技術者</t>
    <rPh sb="0" eb="2">
      <t>シュニン</t>
    </rPh>
    <rPh sb="2" eb="5">
      <t>ギジュツシャ</t>
    </rPh>
    <phoneticPr fontId="5"/>
  </si>
  <si>
    <t>監理技術者</t>
    <rPh sb="0" eb="2">
      <t>カンリ</t>
    </rPh>
    <rPh sb="2" eb="5">
      <t>ギジュツシャ</t>
    </rPh>
    <phoneticPr fontId="5"/>
  </si>
  <si>
    <t>専門技術者</t>
    <rPh sb="0" eb="2">
      <t>センモン</t>
    </rPh>
    <rPh sb="2" eb="4">
      <t>ギジュツ</t>
    </rPh>
    <rPh sb="4" eb="5">
      <t>シャ</t>
    </rPh>
    <phoneticPr fontId="5"/>
  </si>
  <si>
    <t>説明
説明
説明
説明</t>
    <rPh sb="0" eb="2">
      <t>セツメイ</t>
    </rPh>
    <rPh sb="3" eb="5">
      <t>セツメイ</t>
    </rPh>
    <rPh sb="6" eb="8">
      <t>セツメイ</t>
    </rPh>
    <rPh sb="10" eb="12">
      <t>セツメイ</t>
    </rPh>
    <phoneticPr fontId="5"/>
  </si>
  <si>
    <t>１．提出年月日は、着手年月日と同じとする。
１．経歴書を添付する。
１．現場代理人及び主任技術者等とは、工事請負契約書第１０条第１項に該当するものをいう。
１．現場代理人を必要としないときは、「現場代理人」を２重線で削除する。</t>
    <rPh sb="2" eb="4">
      <t>テイシュツ</t>
    </rPh>
    <rPh sb="4" eb="7">
      <t>ネンガッピ</t>
    </rPh>
    <rPh sb="9" eb="11">
      <t>チャクシュ</t>
    </rPh>
    <rPh sb="11" eb="14">
      <t>ネンガッピ</t>
    </rPh>
    <rPh sb="15" eb="16">
      <t>オナ</t>
    </rPh>
    <rPh sb="24" eb="27">
      <t>ケイレキショ</t>
    </rPh>
    <rPh sb="28" eb="30">
      <t>テンプ</t>
    </rPh>
    <rPh sb="36" eb="38">
      <t>ゲンバ</t>
    </rPh>
    <rPh sb="38" eb="41">
      <t>ダイリニン</t>
    </rPh>
    <rPh sb="41" eb="42">
      <t>オヨ</t>
    </rPh>
    <rPh sb="43" eb="45">
      <t>シュニン</t>
    </rPh>
    <rPh sb="45" eb="48">
      <t>ギジュツシャ</t>
    </rPh>
    <rPh sb="48" eb="49">
      <t>トウ</t>
    </rPh>
    <rPh sb="52" eb="54">
      <t>コウジ</t>
    </rPh>
    <rPh sb="54" eb="56">
      <t>ウケオイ</t>
    </rPh>
    <rPh sb="56" eb="59">
      <t>ケイヤクショ</t>
    </rPh>
    <rPh sb="59" eb="60">
      <t>ダイ</t>
    </rPh>
    <rPh sb="62" eb="63">
      <t>ジョウ</t>
    </rPh>
    <rPh sb="63" eb="64">
      <t>ダイ</t>
    </rPh>
    <rPh sb="65" eb="66">
      <t>コウ</t>
    </rPh>
    <rPh sb="67" eb="69">
      <t>ガイトウ</t>
    </rPh>
    <rPh sb="80" eb="82">
      <t>ゲンバ</t>
    </rPh>
    <rPh sb="82" eb="85">
      <t>ダイリニン</t>
    </rPh>
    <rPh sb="86" eb="88">
      <t>ヒツヨウ</t>
    </rPh>
    <rPh sb="97" eb="99">
      <t>ゲンバ</t>
    </rPh>
    <rPh sb="99" eb="102">
      <t>ダイリニン</t>
    </rPh>
    <rPh sb="105" eb="106">
      <t>ジュウ</t>
    </rPh>
    <rPh sb="106" eb="107">
      <t>セン</t>
    </rPh>
    <rPh sb="108" eb="110">
      <t>サクジョ</t>
    </rPh>
    <phoneticPr fontId="5"/>
  </si>
  <si>
    <t>経　　歴　　書（　　　　　　　　）</t>
    <rPh sb="0" eb="1">
      <t>キョウ</t>
    </rPh>
    <rPh sb="3" eb="4">
      <t>レキ</t>
    </rPh>
    <rPh sb="6" eb="7">
      <t>ショ</t>
    </rPh>
    <phoneticPr fontId="5"/>
  </si>
  <si>
    <t>学歴</t>
    <rPh sb="0" eb="2">
      <t>ガクレキ</t>
    </rPh>
    <phoneticPr fontId="5"/>
  </si>
  <si>
    <t>職歴</t>
    <rPh sb="0" eb="2">
      <t>ショクレキ</t>
    </rPh>
    <phoneticPr fontId="5"/>
  </si>
  <si>
    <t>工事経歴</t>
    <rPh sb="0" eb="2">
      <t>コウジ</t>
    </rPh>
    <rPh sb="2" eb="4">
      <t>ケイレキ</t>
    </rPh>
    <phoneticPr fontId="5"/>
  </si>
  <si>
    <t>資格</t>
    <rPh sb="0" eb="2">
      <t>シカク</t>
    </rPh>
    <phoneticPr fontId="5"/>
  </si>
  <si>
    <t>上記のとおり相違ありません。</t>
    <rPh sb="0" eb="2">
      <t>ジョウキ</t>
    </rPh>
    <rPh sb="6" eb="8">
      <t>ソウイ</t>
    </rPh>
    <phoneticPr fontId="5"/>
  </si>
  <si>
    <t>住所</t>
    <rPh sb="0" eb="2">
      <t>ジュウショ</t>
    </rPh>
    <phoneticPr fontId="5"/>
  </si>
  <si>
    <t>氏名　　　　　　　　　　　　　　　　　 　　　　　　　　　　印</t>
    <rPh sb="0" eb="2">
      <t>シメイ</t>
    </rPh>
    <rPh sb="30" eb="31">
      <t>イン</t>
    </rPh>
    <phoneticPr fontId="5"/>
  </si>
  <si>
    <t>生年月日</t>
    <rPh sb="0" eb="2">
      <t>セイネン</t>
    </rPh>
    <rPh sb="2" eb="4">
      <t>ガッピ</t>
    </rPh>
    <phoneticPr fontId="5"/>
  </si>
  <si>
    <t>種別</t>
    <rPh sb="0" eb="2">
      <t>シュベツ</t>
    </rPh>
    <phoneticPr fontId="5"/>
  </si>
  <si>
    <t>提出書類名</t>
    <rPh sb="0" eb="2">
      <t>テイシュツ</t>
    </rPh>
    <rPh sb="2" eb="4">
      <t>ショルイ</t>
    </rPh>
    <rPh sb="4" eb="5">
      <t>メイ</t>
    </rPh>
    <phoneticPr fontId="5"/>
  </si>
  <si>
    <t>部数</t>
    <rPh sb="0" eb="2">
      <t>ブスウ</t>
    </rPh>
    <phoneticPr fontId="5"/>
  </si>
  <si>
    <t>提出期限</t>
    <rPh sb="0" eb="2">
      <t>テイシュツ</t>
    </rPh>
    <rPh sb="2" eb="4">
      <t>キゲン</t>
    </rPh>
    <phoneticPr fontId="5"/>
  </si>
  <si>
    <t>ページ</t>
    <phoneticPr fontId="5"/>
  </si>
  <si>
    <t>備　　　　　　　　　　考</t>
    <rPh sb="0" eb="1">
      <t>ソナエ</t>
    </rPh>
    <rPh sb="11" eb="12">
      <t>コウ</t>
    </rPh>
    <phoneticPr fontId="5"/>
  </si>
  <si>
    <t>工
事
着
手</t>
    <rPh sb="0" eb="1">
      <t>コウ</t>
    </rPh>
    <rPh sb="3" eb="4">
      <t>コト</t>
    </rPh>
    <rPh sb="6" eb="7">
      <t>キ</t>
    </rPh>
    <rPh sb="9" eb="10">
      <t>テ</t>
    </rPh>
    <phoneticPr fontId="5"/>
  </si>
  <si>
    <t>契約書及び設計図書</t>
    <rPh sb="0" eb="2">
      <t>ケイヤク</t>
    </rPh>
    <rPh sb="2" eb="3">
      <t>ショ</t>
    </rPh>
    <rPh sb="3" eb="4">
      <t>オヨ</t>
    </rPh>
    <rPh sb="5" eb="7">
      <t>セッケイ</t>
    </rPh>
    <rPh sb="7" eb="9">
      <t>トショ</t>
    </rPh>
    <phoneticPr fontId="5"/>
  </si>
  <si>
    <t>落札決定後５日以内</t>
    <rPh sb="0" eb="2">
      <t>ラクサツ</t>
    </rPh>
    <rPh sb="2" eb="4">
      <t>ケッテイ</t>
    </rPh>
    <rPh sb="4" eb="5">
      <t>ゴ</t>
    </rPh>
    <rPh sb="6" eb="7">
      <t>ヒ</t>
    </rPh>
    <rPh sb="7" eb="9">
      <t>イナイ</t>
    </rPh>
    <phoneticPr fontId="5"/>
  </si>
  <si>
    <t>図面及び仕様書を添付（現場説明書及び質問回答書がある場合は契約書の次に添付する）</t>
    <rPh sb="0" eb="2">
      <t>ズメン</t>
    </rPh>
    <rPh sb="2" eb="3">
      <t>オヨ</t>
    </rPh>
    <rPh sb="4" eb="7">
      <t>シヨウショ</t>
    </rPh>
    <rPh sb="8" eb="10">
      <t>テンプ</t>
    </rPh>
    <rPh sb="11" eb="13">
      <t>ゲンバ</t>
    </rPh>
    <rPh sb="13" eb="15">
      <t>セツメイ</t>
    </rPh>
    <rPh sb="15" eb="16">
      <t>ショ</t>
    </rPh>
    <rPh sb="16" eb="17">
      <t>オヨ</t>
    </rPh>
    <rPh sb="18" eb="20">
      <t>シツモン</t>
    </rPh>
    <rPh sb="20" eb="23">
      <t>カイトウショ</t>
    </rPh>
    <rPh sb="26" eb="28">
      <t>バアイ</t>
    </rPh>
    <rPh sb="29" eb="31">
      <t>ケイヤク</t>
    </rPh>
    <rPh sb="31" eb="32">
      <t>ショ</t>
    </rPh>
    <rPh sb="33" eb="34">
      <t>ツギ</t>
    </rPh>
    <rPh sb="35" eb="37">
      <t>テンプ</t>
    </rPh>
    <phoneticPr fontId="5"/>
  </si>
  <si>
    <t>工事着手届</t>
    <rPh sb="0" eb="2">
      <t>コウジ</t>
    </rPh>
    <rPh sb="2" eb="4">
      <t>チャクシュ</t>
    </rPh>
    <rPh sb="4" eb="5">
      <t>トドケ</t>
    </rPh>
    <phoneticPr fontId="5"/>
  </si>
  <si>
    <t>契約締結後１０日以内</t>
    <rPh sb="0" eb="2">
      <t>ケイヤク</t>
    </rPh>
    <rPh sb="2" eb="4">
      <t>テイケツ</t>
    </rPh>
    <rPh sb="4" eb="5">
      <t>ゴ</t>
    </rPh>
    <rPh sb="7" eb="8">
      <t>ヒ</t>
    </rPh>
    <rPh sb="8" eb="10">
      <t>イナイ</t>
    </rPh>
    <phoneticPr fontId="5"/>
  </si>
  <si>
    <t>工事工程表</t>
    <rPh sb="0" eb="2">
      <t>コウジ</t>
    </rPh>
    <rPh sb="2" eb="4">
      <t>コウテイ</t>
    </rPh>
    <rPh sb="4" eb="5">
      <t>ヒョウ</t>
    </rPh>
    <phoneticPr fontId="5"/>
  </si>
  <si>
    <t>〃</t>
    <phoneticPr fontId="5"/>
  </si>
  <si>
    <t>項目は、工種別内訳書の科目または中科目別項目に合わせること。</t>
    <rPh sb="0" eb="2">
      <t>コウモク</t>
    </rPh>
    <rPh sb="4" eb="5">
      <t>コウ</t>
    </rPh>
    <rPh sb="5" eb="7">
      <t>シュベツ</t>
    </rPh>
    <rPh sb="7" eb="10">
      <t>ウチワケショ</t>
    </rPh>
    <rPh sb="11" eb="13">
      <t>カモク</t>
    </rPh>
    <rPh sb="16" eb="17">
      <t>チュウ</t>
    </rPh>
    <rPh sb="17" eb="19">
      <t>カモク</t>
    </rPh>
    <rPh sb="19" eb="20">
      <t>ベツ</t>
    </rPh>
    <rPh sb="20" eb="22">
      <t>コウモク</t>
    </rPh>
    <rPh sb="23" eb="24">
      <t>ア</t>
    </rPh>
    <phoneticPr fontId="5"/>
  </si>
  <si>
    <t>現場代理人及び
主任技術者等届</t>
    <rPh sb="0" eb="2">
      <t>ゲンバ</t>
    </rPh>
    <rPh sb="2" eb="5">
      <t>ダイリニン</t>
    </rPh>
    <rPh sb="5" eb="6">
      <t>オヨ</t>
    </rPh>
    <rPh sb="8" eb="10">
      <t>シュニン</t>
    </rPh>
    <rPh sb="10" eb="13">
      <t>ギジュツシャ</t>
    </rPh>
    <rPh sb="13" eb="14">
      <t>トウ</t>
    </rPh>
    <rPh sb="14" eb="15">
      <t>トドケ</t>
    </rPh>
    <phoneticPr fontId="5"/>
  </si>
  <si>
    <t>〃</t>
    <phoneticPr fontId="5"/>
  </si>
  <si>
    <t>入札参加申し込み時の配置予定技術者を確認する。
変更後３日以内に提出する</t>
    <rPh sb="0" eb="2">
      <t>ニュウサツ</t>
    </rPh>
    <rPh sb="2" eb="4">
      <t>サンカ</t>
    </rPh>
    <rPh sb="4" eb="5">
      <t>モウ</t>
    </rPh>
    <rPh sb="6" eb="7">
      <t>コ</t>
    </rPh>
    <rPh sb="8" eb="9">
      <t>ジ</t>
    </rPh>
    <rPh sb="10" eb="12">
      <t>ハイチ</t>
    </rPh>
    <rPh sb="12" eb="14">
      <t>ヨテイ</t>
    </rPh>
    <rPh sb="14" eb="17">
      <t>ギジュツシャ</t>
    </rPh>
    <rPh sb="18" eb="20">
      <t>カクニン</t>
    </rPh>
    <rPh sb="24" eb="26">
      <t>ヘンコウ</t>
    </rPh>
    <rPh sb="26" eb="27">
      <t>ゴ</t>
    </rPh>
    <rPh sb="28" eb="29">
      <t>ヒ</t>
    </rPh>
    <rPh sb="29" eb="31">
      <t>イナイ</t>
    </rPh>
    <rPh sb="32" eb="34">
      <t>テイシュツ</t>
    </rPh>
    <phoneticPr fontId="5"/>
  </si>
  <si>
    <t>登録後直ちに</t>
    <rPh sb="0" eb="2">
      <t>トウロク</t>
    </rPh>
    <rPh sb="2" eb="3">
      <t>ゴ</t>
    </rPh>
    <rPh sb="3" eb="4">
      <t>タダ</t>
    </rPh>
    <phoneticPr fontId="5"/>
  </si>
  <si>
    <t>下請負届</t>
    <rPh sb="0" eb="1">
      <t>シタ</t>
    </rPh>
    <rPh sb="1" eb="3">
      <t>ウケオイ</t>
    </rPh>
    <rPh sb="3" eb="4">
      <t>トドケ</t>
    </rPh>
    <phoneticPr fontId="5"/>
  </si>
  <si>
    <t>変更後３日以内に提出する</t>
    <rPh sb="0" eb="2">
      <t>ヘンコウ</t>
    </rPh>
    <rPh sb="2" eb="3">
      <t>ゴ</t>
    </rPh>
    <rPh sb="4" eb="5">
      <t>カ</t>
    </rPh>
    <rPh sb="5" eb="7">
      <t>イナイ</t>
    </rPh>
    <rPh sb="8" eb="10">
      <t>テイシュツ</t>
    </rPh>
    <phoneticPr fontId="5"/>
  </si>
  <si>
    <t>施工体制台帳及び
施工体系図</t>
    <rPh sb="0" eb="2">
      <t>セコウ</t>
    </rPh>
    <rPh sb="2" eb="4">
      <t>タイセイ</t>
    </rPh>
    <rPh sb="4" eb="6">
      <t>ダイチョウ</t>
    </rPh>
    <rPh sb="6" eb="7">
      <t>オヨ</t>
    </rPh>
    <rPh sb="9" eb="11">
      <t>セコウ</t>
    </rPh>
    <rPh sb="11" eb="14">
      <t>タイケイズ</t>
    </rPh>
    <phoneticPr fontId="5"/>
  </si>
  <si>
    <t>工
事
施
工</t>
    <rPh sb="0" eb="1">
      <t>コウ</t>
    </rPh>
    <rPh sb="4" eb="5">
      <t>コト</t>
    </rPh>
    <rPh sb="8" eb="9">
      <t>シ</t>
    </rPh>
    <rPh sb="12" eb="13">
      <t>コウ</t>
    </rPh>
    <phoneticPr fontId="5"/>
  </si>
  <si>
    <t>工事日報</t>
    <rPh sb="0" eb="2">
      <t>コウジ</t>
    </rPh>
    <rPh sb="2" eb="4">
      <t>ニッポウ</t>
    </rPh>
    <phoneticPr fontId="5"/>
  </si>
  <si>
    <t>定例会議議事録</t>
    <rPh sb="0" eb="2">
      <t>テイレイ</t>
    </rPh>
    <rPh sb="2" eb="4">
      <t>カイギ</t>
    </rPh>
    <rPh sb="4" eb="7">
      <t>ギジロク</t>
    </rPh>
    <phoneticPr fontId="5"/>
  </si>
  <si>
    <t>工期に含まれない日の
工事施工届</t>
    <rPh sb="0" eb="2">
      <t>コウキ</t>
    </rPh>
    <rPh sb="3" eb="4">
      <t>フク</t>
    </rPh>
    <rPh sb="8" eb="9">
      <t>ヒ</t>
    </rPh>
    <rPh sb="11" eb="13">
      <t>コウジ</t>
    </rPh>
    <rPh sb="13" eb="15">
      <t>セコウ</t>
    </rPh>
    <rPh sb="15" eb="16">
      <t>トドケ</t>
    </rPh>
    <phoneticPr fontId="5"/>
  </si>
  <si>
    <t>月別実施工程表</t>
    <rPh sb="0" eb="2">
      <t>ツキベツ</t>
    </rPh>
    <rPh sb="2" eb="4">
      <t>ジッシ</t>
    </rPh>
    <rPh sb="4" eb="6">
      <t>コウテイ</t>
    </rPh>
    <rPh sb="6" eb="7">
      <t>ヒョウ</t>
    </rPh>
    <phoneticPr fontId="5"/>
  </si>
  <si>
    <t>工事中毎月末</t>
    <rPh sb="0" eb="3">
      <t>コウジチュウ</t>
    </rPh>
    <rPh sb="3" eb="4">
      <t>マイ</t>
    </rPh>
    <rPh sb="4" eb="5">
      <t>ツキ</t>
    </rPh>
    <rPh sb="5" eb="6">
      <t>スエ</t>
    </rPh>
    <phoneticPr fontId="5"/>
  </si>
  <si>
    <t>工事出来高報告書</t>
    <rPh sb="0" eb="2">
      <t>コウジ</t>
    </rPh>
    <rPh sb="2" eb="5">
      <t>デキダカ</t>
    </rPh>
    <rPh sb="5" eb="8">
      <t>ホウコクショ</t>
    </rPh>
    <phoneticPr fontId="5"/>
  </si>
  <si>
    <t>工期延長願</t>
    <rPh sb="0" eb="2">
      <t>コウキ</t>
    </rPh>
    <rPh sb="2" eb="4">
      <t>エンチョウ</t>
    </rPh>
    <rPh sb="4" eb="5">
      <t>ネガイ</t>
    </rPh>
    <phoneticPr fontId="5"/>
  </si>
  <si>
    <t>契約工期完了
の１５日前</t>
    <rPh sb="0" eb="2">
      <t>ケイヤク</t>
    </rPh>
    <rPh sb="2" eb="4">
      <t>コウキ</t>
    </rPh>
    <rPh sb="4" eb="6">
      <t>カンリョウ</t>
    </rPh>
    <rPh sb="10" eb="11">
      <t>ニチ</t>
    </rPh>
    <rPh sb="11" eb="12">
      <t>マエ</t>
    </rPh>
    <phoneticPr fontId="5"/>
  </si>
  <si>
    <t>契約書による</t>
    <rPh sb="0" eb="2">
      <t>ケイヤク</t>
    </rPh>
    <rPh sb="2" eb="3">
      <t>ショ</t>
    </rPh>
    <phoneticPr fontId="5"/>
  </si>
  <si>
    <t>請求･通知･報告･協議書</t>
    <rPh sb="0" eb="2">
      <t>セイキュウ</t>
    </rPh>
    <rPh sb="3" eb="5">
      <t>ツウチ</t>
    </rPh>
    <rPh sb="6" eb="8">
      <t>ホウコク</t>
    </rPh>
    <rPh sb="9" eb="11">
      <t>キョウギ</t>
    </rPh>
    <rPh sb="11" eb="12">
      <t>ショ</t>
    </rPh>
    <phoneticPr fontId="5"/>
  </si>
  <si>
    <t>必要のつど</t>
    <rPh sb="0" eb="2">
      <t>ヒツヨウ</t>
    </rPh>
    <phoneticPr fontId="5"/>
  </si>
  <si>
    <t>　　　　〃</t>
    <phoneticPr fontId="5"/>
  </si>
  <si>
    <t>承諾書</t>
    <rPh sb="0" eb="2">
      <t>ショウダク</t>
    </rPh>
    <rPh sb="2" eb="3">
      <t>ショ</t>
    </rPh>
    <phoneticPr fontId="5"/>
  </si>
  <si>
    <t>契約変更時</t>
    <rPh sb="0" eb="2">
      <t>ケイヤク</t>
    </rPh>
    <rPh sb="2" eb="4">
      <t>ヘンコウ</t>
    </rPh>
    <rPh sb="4" eb="5">
      <t>ジ</t>
    </rPh>
    <phoneticPr fontId="5"/>
  </si>
  <si>
    <t>承諾願</t>
    <rPh sb="0" eb="2">
      <t>ショウダク</t>
    </rPh>
    <rPh sb="2" eb="3">
      <t>ネガイ</t>
    </rPh>
    <phoneticPr fontId="5"/>
  </si>
  <si>
    <t>〃</t>
    <phoneticPr fontId="5"/>
  </si>
  <si>
    <t>施工計画書、使用材料等も含む</t>
    <rPh sb="0" eb="2">
      <t>セコウ</t>
    </rPh>
    <rPh sb="2" eb="5">
      <t>ケイカクショ</t>
    </rPh>
    <rPh sb="6" eb="8">
      <t>シヨウ</t>
    </rPh>
    <rPh sb="8" eb="10">
      <t>ザイリョウ</t>
    </rPh>
    <rPh sb="10" eb="11">
      <t>トウ</t>
    </rPh>
    <rPh sb="12" eb="13">
      <t>フク</t>
    </rPh>
    <phoneticPr fontId="5"/>
  </si>
  <si>
    <t>支給材料交付願
及び受領返納書</t>
    <rPh sb="0" eb="2">
      <t>シキュウ</t>
    </rPh>
    <rPh sb="2" eb="4">
      <t>ザイリョウ</t>
    </rPh>
    <rPh sb="4" eb="6">
      <t>コウフ</t>
    </rPh>
    <rPh sb="6" eb="7">
      <t>ネガイ</t>
    </rPh>
    <rPh sb="8" eb="9">
      <t>オヨ</t>
    </rPh>
    <rPh sb="10" eb="12">
      <t>ジュリョウ</t>
    </rPh>
    <rPh sb="12" eb="14">
      <t>ヘンノウ</t>
    </rPh>
    <rPh sb="14" eb="15">
      <t>ショ</t>
    </rPh>
    <phoneticPr fontId="5"/>
  </si>
  <si>
    <t>〃</t>
    <phoneticPr fontId="5"/>
  </si>
  <si>
    <t>材料搬入予定調書</t>
    <rPh sb="0" eb="2">
      <t>ザイリョウ</t>
    </rPh>
    <rPh sb="2" eb="4">
      <t>ハンニュウ</t>
    </rPh>
    <rPh sb="4" eb="6">
      <t>ヨテイ</t>
    </rPh>
    <rPh sb="6" eb="8">
      <t>チョウショ</t>
    </rPh>
    <phoneticPr fontId="5"/>
  </si>
  <si>
    <t>実質工事着手前</t>
    <rPh sb="0" eb="2">
      <t>ジッシツ</t>
    </rPh>
    <rPh sb="2" eb="4">
      <t>コウジ</t>
    </rPh>
    <rPh sb="4" eb="6">
      <t>チャクシュ</t>
    </rPh>
    <rPh sb="6" eb="7">
      <t>マエ</t>
    </rPh>
    <phoneticPr fontId="5"/>
  </si>
  <si>
    <t>材料搬入実績調書</t>
    <rPh sb="0" eb="2">
      <t>ザイリョウ</t>
    </rPh>
    <rPh sb="2" eb="4">
      <t>ハンニュウ</t>
    </rPh>
    <rPh sb="4" eb="6">
      <t>ジッセキ</t>
    </rPh>
    <rPh sb="6" eb="8">
      <t>チョウショ</t>
    </rPh>
    <phoneticPr fontId="5"/>
  </si>
  <si>
    <t>実質工事完了後</t>
    <rPh sb="0" eb="2">
      <t>ジッシツ</t>
    </rPh>
    <rPh sb="2" eb="4">
      <t>コウジ</t>
    </rPh>
    <rPh sb="4" eb="6">
      <t>カンリョウ</t>
    </rPh>
    <rPh sb="6" eb="7">
      <t>ゴ</t>
    </rPh>
    <phoneticPr fontId="5"/>
  </si>
  <si>
    <t>報告書</t>
    <rPh sb="0" eb="3">
      <t>ホウコクショ</t>
    </rPh>
    <phoneticPr fontId="5"/>
  </si>
  <si>
    <t>工事説明会報告書</t>
    <rPh sb="0" eb="2">
      <t>コウジ</t>
    </rPh>
    <rPh sb="2" eb="5">
      <t>セツメイカイ</t>
    </rPh>
    <rPh sb="5" eb="8">
      <t>ホウコクショ</t>
    </rPh>
    <phoneticPr fontId="5"/>
  </si>
  <si>
    <t>使用燃料確認表</t>
    <rPh sb="0" eb="2">
      <t>シヨウ</t>
    </rPh>
    <rPh sb="2" eb="4">
      <t>ネンリョウ</t>
    </rPh>
    <rPh sb="4" eb="6">
      <t>カクニン</t>
    </rPh>
    <rPh sb="6" eb="7">
      <t>ヒョウ</t>
    </rPh>
    <phoneticPr fontId="5"/>
  </si>
  <si>
    <t>〃</t>
    <phoneticPr fontId="5"/>
  </si>
  <si>
    <t>軽油検査時に使用</t>
    <rPh sb="0" eb="2">
      <t>ケイユ</t>
    </rPh>
    <rPh sb="2" eb="4">
      <t>ケンサ</t>
    </rPh>
    <rPh sb="4" eb="5">
      <t>ジ</t>
    </rPh>
    <rPh sb="6" eb="8">
      <t>シヨウ</t>
    </rPh>
    <phoneticPr fontId="5"/>
  </si>
  <si>
    <t>改善報告書</t>
    <rPh sb="0" eb="2">
      <t>カイゼン</t>
    </rPh>
    <rPh sb="2" eb="5">
      <t>ホウコクショ</t>
    </rPh>
    <phoneticPr fontId="5"/>
  </si>
  <si>
    <t>〃</t>
    <phoneticPr fontId="5"/>
  </si>
  <si>
    <t>既済部分検査願</t>
    <rPh sb="0" eb="1">
      <t>キ</t>
    </rPh>
    <rPh sb="1" eb="2">
      <t>ズ</t>
    </rPh>
    <rPh sb="2" eb="4">
      <t>ブブン</t>
    </rPh>
    <rPh sb="4" eb="6">
      <t>ケンサ</t>
    </rPh>
    <rPh sb="6" eb="7">
      <t>ネガイ</t>
    </rPh>
    <phoneticPr fontId="5"/>
  </si>
  <si>
    <t>〃</t>
    <phoneticPr fontId="5"/>
  </si>
  <si>
    <t>工事しゅん工届</t>
    <rPh sb="0" eb="2">
      <t>コウジ</t>
    </rPh>
    <rPh sb="5" eb="6">
      <t>コウ</t>
    </rPh>
    <rPh sb="6" eb="7">
      <t>トドケ</t>
    </rPh>
    <phoneticPr fontId="5"/>
  </si>
  <si>
    <t>通知内容</t>
    <rPh sb="0" eb="2">
      <t>ツウチ</t>
    </rPh>
    <rPh sb="2" eb="4">
      <t>ナイヨウ</t>
    </rPh>
    <phoneticPr fontId="5"/>
  </si>
  <si>
    <t>工期若しくは契約金額変更の必要性</t>
    <rPh sb="0" eb="2">
      <t>コウキ</t>
    </rPh>
    <rPh sb="2" eb="3">
      <t>モ</t>
    </rPh>
    <rPh sb="6" eb="8">
      <t>ケイヤク</t>
    </rPh>
    <rPh sb="8" eb="10">
      <t>キンガク</t>
    </rPh>
    <rPh sb="10" eb="12">
      <t>ヘンコウ</t>
    </rPh>
    <rPh sb="13" eb="16">
      <t>ヒツヨウセイ</t>
    </rPh>
    <phoneticPr fontId="5"/>
  </si>
  <si>
    <t>説明　１．工事請負契約第１８条第４項の規定による設計図書の変更に対して使用する。</t>
    <rPh sb="0" eb="2">
      <t>セツメイ</t>
    </rPh>
    <rPh sb="5" eb="7">
      <t>コウジ</t>
    </rPh>
    <rPh sb="7" eb="9">
      <t>ウケオイ</t>
    </rPh>
    <rPh sb="9" eb="11">
      <t>ケイヤク</t>
    </rPh>
    <rPh sb="11" eb="12">
      <t>ダイ</t>
    </rPh>
    <rPh sb="14" eb="15">
      <t>ジョウ</t>
    </rPh>
    <rPh sb="15" eb="16">
      <t>ダイ</t>
    </rPh>
    <rPh sb="17" eb="18">
      <t>コウ</t>
    </rPh>
    <rPh sb="19" eb="21">
      <t>キテイ</t>
    </rPh>
    <rPh sb="24" eb="26">
      <t>セッケイ</t>
    </rPh>
    <rPh sb="26" eb="28">
      <t>トショ</t>
    </rPh>
    <rPh sb="29" eb="31">
      <t>ヘンコウ</t>
    </rPh>
    <rPh sb="32" eb="33">
      <t>タイ</t>
    </rPh>
    <rPh sb="35" eb="37">
      <t>シヨウ</t>
    </rPh>
    <phoneticPr fontId="5"/>
  </si>
  <si>
    <t>設計変更に伴う工期及び契約金額の変更について</t>
  </si>
  <si>
    <t>設計変更に伴う工期及び契約金額の変更について</t>
    <rPh sb="0" eb="2">
      <t>セッケイ</t>
    </rPh>
    <rPh sb="2" eb="4">
      <t>ヘンコウ</t>
    </rPh>
    <rPh sb="5" eb="6">
      <t>トモナ</t>
    </rPh>
    <rPh sb="7" eb="9">
      <t>コウキ</t>
    </rPh>
    <rPh sb="9" eb="10">
      <t>オヨ</t>
    </rPh>
    <rPh sb="11" eb="13">
      <t>ケイヤク</t>
    </rPh>
    <rPh sb="13" eb="15">
      <t>キンガク</t>
    </rPh>
    <rPh sb="16" eb="18">
      <t>ヘンコウ</t>
    </rPh>
    <phoneticPr fontId="5"/>
  </si>
  <si>
    <t>説明　１．工事請負契約第１９条の規定による設計図書の変更に対して使用する。</t>
    <rPh sb="0" eb="2">
      <t>セツメイ</t>
    </rPh>
    <rPh sb="5" eb="7">
      <t>コウジ</t>
    </rPh>
    <rPh sb="7" eb="9">
      <t>ウケオイ</t>
    </rPh>
    <rPh sb="9" eb="11">
      <t>ケイヤク</t>
    </rPh>
    <rPh sb="11" eb="12">
      <t>ダイ</t>
    </rPh>
    <rPh sb="14" eb="15">
      <t>ジョウ</t>
    </rPh>
    <rPh sb="16" eb="18">
      <t>キテイ</t>
    </rPh>
    <rPh sb="21" eb="23">
      <t>セッケイ</t>
    </rPh>
    <rPh sb="23" eb="25">
      <t>トショ</t>
    </rPh>
    <rPh sb="26" eb="28">
      <t>ヘンコウ</t>
    </rPh>
    <rPh sb="29" eb="30">
      <t>タイ</t>
    </rPh>
    <rPh sb="32" eb="34">
      <t>シヨウ</t>
    </rPh>
    <phoneticPr fontId="5"/>
  </si>
  <si>
    <t>工事請負契約第１８条第５項の工期及び契約金額の変更の必要性についての確認</t>
    <rPh sb="0" eb="2">
      <t>コウジ</t>
    </rPh>
    <rPh sb="2" eb="4">
      <t>ウケオイ</t>
    </rPh>
    <rPh sb="4" eb="6">
      <t>ケイヤク</t>
    </rPh>
    <rPh sb="6" eb="7">
      <t>ダイ</t>
    </rPh>
    <rPh sb="9" eb="10">
      <t>ジョウ</t>
    </rPh>
    <rPh sb="10" eb="11">
      <t>ダイ</t>
    </rPh>
    <rPh sb="12" eb="13">
      <t>コウ</t>
    </rPh>
    <rPh sb="14" eb="16">
      <t>コウキ</t>
    </rPh>
    <rPh sb="16" eb="17">
      <t>オヨ</t>
    </rPh>
    <rPh sb="18" eb="20">
      <t>ケイヤク</t>
    </rPh>
    <rPh sb="20" eb="22">
      <t>キンガク</t>
    </rPh>
    <rPh sb="23" eb="25">
      <t>ヘンコウ</t>
    </rPh>
    <rPh sb="26" eb="29">
      <t>ヒツヨウセイ</t>
    </rPh>
    <rPh sb="34" eb="36">
      <t>カクニン</t>
    </rPh>
    <phoneticPr fontId="5"/>
  </si>
  <si>
    <t>工事請負契約第１９条の工期及び契約金額の変更の必要性についての確認</t>
    <rPh sb="0" eb="2">
      <t>コウジ</t>
    </rPh>
    <rPh sb="2" eb="4">
      <t>ウケオイ</t>
    </rPh>
    <rPh sb="4" eb="6">
      <t>ケイヤク</t>
    </rPh>
    <rPh sb="6" eb="7">
      <t>ダイ</t>
    </rPh>
    <rPh sb="9" eb="10">
      <t>ジョウ</t>
    </rPh>
    <rPh sb="11" eb="13">
      <t>コウキ</t>
    </rPh>
    <rPh sb="13" eb="14">
      <t>オヨ</t>
    </rPh>
    <rPh sb="15" eb="17">
      <t>ケイヤク</t>
    </rPh>
    <rPh sb="17" eb="19">
      <t>キンガク</t>
    </rPh>
    <rPh sb="20" eb="22">
      <t>ヘンコウ</t>
    </rPh>
    <rPh sb="23" eb="26">
      <t>ヒツヨウセイ</t>
    </rPh>
    <rPh sb="31" eb="33">
      <t>カクニン</t>
    </rPh>
    <phoneticPr fontId="5"/>
  </si>
  <si>
    <t>工事請負契約第30条による設計変更の承諾</t>
    <rPh sb="0" eb="2">
      <t>コウジ</t>
    </rPh>
    <rPh sb="2" eb="4">
      <t>ウケオイ</t>
    </rPh>
    <rPh sb="4" eb="6">
      <t>ケイヤク</t>
    </rPh>
    <rPh sb="6" eb="7">
      <t>ダイ</t>
    </rPh>
    <rPh sb="9" eb="10">
      <t>ジョウ</t>
    </rPh>
    <rPh sb="13" eb="15">
      <t>セッケイ</t>
    </rPh>
    <rPh sb="15" eb="17">
      <t>ヘンコウ</t>
    </rPh>
    <rPh sb="18" eb="20">
      <t>ショウダク</t>
    </rPh>
    <phoneticPr fontId="5"/>
  </si>
  <si>
    <t>　監督員</t>
    <rPh sb="1" eb="4">
      <t>カントクイン</t>
    </rPh>
    <phoneticPr fontId="5"/>
  </si>
  <si>
    <t>下記工事について、工事請負契約第１３条第２項の規定により、以下の工事材料の検査をお願いします。</t>
    <rPh sb="0" eb="2">
      <t>カキ</t>
    </rPh>
    <rPh sb="2" eb="4">
      <t>コウジ</t>
    </rPh>
    <rPh sb="9" eb="11">
      <t>コウジ</t>
    </rPh>
    <rPh sb="11" eb="13">
      <t>ウケオイ</t>
    </rPh>
    <rPh sb="13" eb="15">
      <t>ケイヤク</t>
    </rPh>
    <rPh sb="15" eb="16">
      <t>ダイ</t>
    </rPh>
    <rPh sb="18" eb="19">
      <t>ジョウ</t>
    </rPh>
    <rPh sb="19" eb="20">
      <t>ダイ</t>
    </rPh>
    <rPh sb="21" eb="22">
      <t>コウ</t>
    </rPh>
    <rPh sb="23" eb="25">
      <t>キテイ</t>
    </rPh>
    <rPh sb="29" eb="31">
      <t>イカ</t>
    </rPh>
    <rPh sb="32" eb="34">
      <t>コウジ</t>
    </rPh>
    <rPh sb="34" eb="36">
      <t>ザイリョウ</t>
    </rPh>
    <rPh sb="37" eb="39">
      <t>ケンサ</t>
    </rPh>
    <rPh sb="41" eb="42">
      <t>ネガ</t>
    </rPh>
    <phoneticPr fontId="5"/>
  </si>
  <si>
    <t>検査予定日</t>
    <rPh sb="0" eb="2">
      <t>ケンサ</t>
    </rPh>
    <rPh sb="2" eb="5">
      <t>ヨテイビ</t>
    </rPh>
    <phoneticPr fontId="5"/>
  </si>
  <si>
    <t>対象工事材料</t>
    <rPh sb="0" eb="2">
      <t>タイショウ</t>
    </rPh>
    <rPh sb="2" eb="4">
      <t>コウジ</t>
    </rPh>
    <rPh sb="4" eb="6">
      <t>ザイリョウ</t>
    </rPh>
    <phoneticPr fontId="5"/>
  </si>
  <si>
    <t>検査実施場所</t>
    <rPh sb="0" eb="2">
      <t>ケンサ</t>
    </rPh>
    <rPh sb="2" eb="4">
      <t>ジッシ</t>
    </rPh>
    <rPh sb="4" eb="6">
      <t>バショ</t>
    </rPh>
    <phoneticPr fontId="5"/>
  </si>
  <si>
    <t>工事材料検査願</t>
    <rPh sb="0" eb="2">
      <t>コウジ</t>
    </rPh>
    <rPh sb="2" eb="4">
      <t>ザイリョウ</t>
    </rPh>
    <rPh sb="4" eb="5">
      <t>ケン</t>
    </rPh>
    <rPh sb="5" eb="6">
      <t>サ</t>
    </rPh>
    <rPh sb="6" eb="7">
      <t>ネガ</t>
    </rPh>
    <phoneticPr fontId="5"/>
  </si>
  <si>
    <t>　下記工事について、工事請負契約第１４条第１項の規定により、以下の工事材料の調合の立会い及び見本検査をお願いします。</t>
    <rPh sb="1" eb="3">
      <t>カキ</t>
    </rPh>
    <rPh sb="3" eb="5">
      <t>コウジ</t>
    </rPh>
    <rPh sb="10" eb="12">
      <t>コウジ</t>
    </rPh>
    <rPh sb="12" eb="14">
      <t>ウケオイ</t>
    </rPh>
    <rPh sb="14" eb="16">
      <t>ケイヤク</t>
    </rPh>
    <rPh sb="16" eb="17">
      <t>ダイ</t>
    </rPh>
    <rPh sb="19" eb="20">
      <t>ジョウ</t>
    </rPh>
    <rPh sb="20" eb="21">
      <t>ダイ</t>
    </rPh>
    <rPh sb="22" eb="23">
      <t>コウ</t>
    </rPh>
    <rPh sb="24" eb="26">
      <t>キテイ</t>
    </rPh>
    <rPh sb="30" eb="32">
      <t>イカ</t>
    </rPh>
    <rPh sb="33" eb="35">
      <t>コウジ</t>
    </rPh>
    <rPh sb="35" eb="37">
      <t>ザイリョウ</t>
    </rPh>
    <rPh sb="38" eb="40">
      <t>チョウゴウ</t>
    </rPh>
    <rPh sb="41" eb="43">
      <t>タチア</t>
    </rPh>
    <rPh sb="44" eb="45">
      <t>オヨ</t>
    </rPh>
    <rPh sb="46" eb="48">
      <t>ミホン</t>
    </rPh>
    <rPh sb="48" eb="50">
      <t>ケンサ</t>
    </rPh>
    <rPh sb="52" eb="53">
      <t>ネガ</t>
    </rPh>
    <phoneticPr fontId="5"/>
  </si>
  <si>
    <t>工事材料調合立会い・見本検査願</t>
    <rPh sb="0" eb="2">
      <t>コウジ</t>
    </rPh>
    <rPh sb="2" eb="4">
      <t>ザイリョウ</t>
    </rPh>
    <rPh sb="4" eb="6">
      <t>チョウゴウ</t>
    </rPh>
    <rPh sb="6" eb="8">
      <t>タチア</t>
    </rPh>
    <rPh sb="10" eb="12">
      <t>ミホン</t>
    </rPh>
    <rPh sb="12" eb="13">
      <t>ケン</t>
    </rPh>
    <rPh sb="13" eb="14">
      <t>サ</t>
    </rPh>
    <rPh sb="14" eb="15">
      <t>ネガ</t>
    </rPh>
    <phoneticPr fontId="5"/>
  </si>
  <si>
    <t>施工立会願</t>
  </si>
  <si>
    <t>施工立会願</t>
    <rPh sb="0" eb="2">
      <t>セコウ</t>
    </rPh>
    <rPh sb="2" eb="4">
      <t>タチア</t>
    </rPh>
    <rPh sb="4" eb="5">
      <t>リツガン</t>
    </rPh>
    <phoneticPr fontId="5"/>
  </si>
  <si>
    <t>　下記工事について、工事請負契約第１４条第２項の規定により、以下の工事の施工の立会いをお願いします。</t>
    <rPh sb="1" eb="3">
      <t>カキ</t>
    </rPh>
    <rPh sb="3" eb="5">
      <t>コウジ</t>
    </rPh>
    <rPh sb="10" eb="12">
      <t>コウジ</t>
    </rPh>
    <rPh sb="12" eb="14">
      <t>ウケオイ</t>
    </rPh>
    <rPh sb="14" eb="16">
      <t>ケイヤク</t>
    </rPh>
    <rPh sb="16" eb="17">
      <t>ダイ</t>
    </rPh>
    <rPh sb="19" eb="20">
      <t>ジョウ</t>
    </rPh>
    <rPh sb="20" eb="21">
      <t>ダイ</t>
    </rPh>
    <rPh sb="22" eb="23">
      <t>コウ</t>
    </rPh>
    <rPh sb="24" eb="26">
      <t>キテイ</t>
    </rPh>
    <rPh sb="30" eb="32">
      <t>イカ</t>
    </rPh>
    <rPh sb="33" eb="35">
      <t>コウジ</t>
    </rPh>
    <rPh sb="36" eb="38">
      <t>セコウ</t>
    </rPh>
    <rPh sb="39" eb="41">
      <t>タチア</t>
    </rPh>
    <rPh sb="44" eb="45">
      <t>ネガ</t>
    </rPh>
    <phoneticPr fontId="5"/>
  </si>
  <si>
    <t>対象工事内容</t>
    <rPh sb="0" eb="2">
      <t>タイショウ</t>
    </rPh>
    <rPh sb="2" eb="4">
      <t>コウジ</t>
    </rPh>
    <rPh sb="4" eb="6">
      <t>ナイヨウ</t>
    </rPh>
    <phoneticPr fontId="5"/>
  </si>
  <si>
    <t>立会予定日</t>
    <rPh sb="0" eb="2">
      <t>タチア</t>
    </rPh>
    <rPh sb="2" eb="5">
      <t>ヨテイビ</t>
    </rPh>
    <phoneticPr fontId="5"/>
  </si>
  <si>
    <t>立会実施場所</t>
    <rPh sb="0" eb="2">
      <t>タチア</t>
    </rPh>
    <rPh sb="2" eb="4">
      <t>ジッシ</t>
    </rPh>
    <rPh sb="4" eb="6">
      <t>バショ</t>
    </rPh>
    <phoneticPr fontId="5"/>
  </si>
  <si>
    <t>工事材料検査願</t>
    <rPh sb="0" eb="2">
      <t>コウジ</t>
    </rPh>
    <rPh sb="2" eb="4">
      <t>ザイリョウ</t>
    </rPh>
    <rPh sb="4" eb="6">
      <t>ケンサ</t>
    </rPh>
    <rPh sb="6" eb="7">
      <t>ネガ</t>
    </rPh>
    <phoneticPr fontId="5"/>
  </si>
  <si>
    <t>工事請負契約第１４条第２項による</t>
    <rPh sb="0" eb="2">
      <t>コウジ</t>
    </rPh>
    <rPh sb="2" eb="4">
      <t>ウケオイ</t>
    </rPh>
    <rPh sb="4" eb="6">
      <t>ケイヤク</t>
    </rPh>
    <rPh sb="6" eb="7">
      <t>ダイ</t>
    </rPh>
    <rPh sb="9" eb="10">
      <t>ジョウ</t>
    </rPh>
    <rPh sb="10" eb="11">
      <t>ダイ</t>
    </rPh>
    <rPh sb="12" eb="13">
      <t>コウ</t>
    </rPh>
    <phoneticPr fontId="5"/>
  </si>
  <si>
    <t>工事請負契約第１３条第２項による</t>
    <rPh sb="0" eb="2">
      <t>コウジ</t>
    </rPh>
    <rPh sb="2" eb="4">
      <t>ウケオイ</t>
    </rPh>
    <rPh sb="4" eb="6">
      <t>ケイヤク</t>
    </rPh>
    <rPh sb="6" eb="7">
      <t>ダイ</t>
    </rPh>
    <rPh sb="9" eb="10">
      <t>ジョウ</t>
    </rPh>
    <rPh sb="10" eb="11">
      <t>ダイ</t>
    </rPh>
    <rPh sb="12" eb="13">
      <t>コウ</t>
    </rPh>
    <phoneticPr fontId="5"/>
  </si>
  <si>
    <t>工事請負契約第１４条第１項による</t>
    <rPh sb="0" eb="2">
      <t>コウジ</t>
    </rPh>
    <rPh sb="2" eb="4">
      <t>ウケオイ</t>
    </rPh>
    <rPh sb="4" eb="6">
      <t>ケイヤク</t>
    </rPh>
    <rPh sb="6" eb="7">
      <t>ダイ</t>
    </rPh>
    <rPh sb="9" eb="10">
      <t>ジョウ</t>
    </rPh>
    <rPh sb="10" eb="11">
      <t>ダイ</t>
    </rPh>
    <rPh sb="12" eb="13">
      <t>コウ</t>
    </rPh>
    <phoneticPr fontId="5"/>
  </si>
  <si>
    <t>□図面、仕様書、現場説明書及び現場説明に対する質問回答書の不一致</t>
    <rPh sb="1" eb="3">
      <t>ズメン</t>
    </rPh>
    <rPh sb="4" eb="7">
      <t>シヨウショ</t>
    </rPh>
    <rPh sb="8" eb="10">
      <t>ゲンバ</t>
    </rPh>
    <rPh sb="10" eb="13">
      <t>セツメイショ</t>
    </rPh>
    <rPh sb="13" eb="14">
      <t>オヨ</t>
    </rPh>
    <rPh sb="15" eb="17">
      <t>ゲンバ</t>
    </rPh>
    <rPh sb="17" eb="19">
      <t>セツメイ</t>
    </rPh>
    <rPh sb="20" eb="21">
      <t>タイ</t>
    </rPh>
    <rPh sb="23" eb="25">
      <t>シツモン</t>
    </rPh>
    <rPh sb="25" eb="28">
      <t>カイトウショ</t>
    </rPh>
    <rPh sb="29" eb="30">
      <t>フ</t>
    </rPh>
    <rPh sb="30" eb="32">
      <t>イッチ</t>
    </rPh>
    <phoneticPr fontId="5"/>
  </si>
  <si>
    <t>□設計図書の誤謬又は脱漏</t>
    <rPh sb="1" eb="3">
      <t>セッケイ</t>
    </rPh>
    <rPh sb="3" eb="5">
      <t>トショ</t>
    </rPh>
    <rPh sb="6" eb="8">
      <t>ゴビュウ</t>
    </rPh>
    <rPh sb="8" eb="9">
      <t>マタ</t>
    </rPh>
    <rPh sb="10" eb="12">
      <t>ダツロウ</t>
    </rPh>
    <phoneticPr fontId="5"/>
  </si>
  <si>
    <t>□設計図書の表示が明確でない</t>
    <rPh sb="1" eb="3">
      <t>セッケイ</t>
    </rPh>
    <rPh sb="3" eb="5">
      <t>トショ</t>
    </rPh>
    <rPh sb="6" eb="8">
      <t>ヒョウジ</t>
    </rPh>
    <rPh sb="9" eb="11">
      <t>メイカク</t>
    </rPh>
    <phoneticPr fontId="5"/>
  </si>
  <si>
    <t>※通知内容について、上記の該当項目をチェックしてください。
※確認を請求する部分の設計図書及び現場の状況写真、試験結果等の資料を添付してください。</t>
    <rPh sb="1" eb="3">
      <t>ツウチ</t>
    </rPh>
    <rPh sb="3" eb="5">
      <t>ナイヨウ</t>
    </rPh>
    <rPh sb="10" eb="12">
      <t>ジョウキ</t>
    </rPh>
    <rPh sb="13" eb="15">
      <t>ガイトウ</t>
    </rPh>
    <rPh sb="15" eb="17">
      <t>コウモク</t>
    </rPh>
    <rPh sb="31" eb="33">
      <t>カクニン</t>
    </rPh>
    <rPh sb="34" eb="36">
      <t>セイキュウ</t>
    </rPh>
    <rPh sb="38" eb="40">
      <t>ブブン</t>
    </rPh>
    <rPh sb="41" eb="43">
      <t>セッケイ</t>
    </rPh>
    <rPh sb="43" eb="45">
      <t>トショ</t>
    </rPh>
    <rPh sb="45" eb="46">
      <t>オヨ</t>
    </rPh>
    <rPh sb="47" eb="49">
      <t>ゲンバ</t>
    </rPh>
    <rPh sb="50" eb="52">
      <t>ジョウキョウ</t>
    </rPh>
    <rPh sb="52" eb="54">
      <t>シャシン</t>
    </rPh>
    <rPh sb="55" eb="57">
      <t>シケン</t>
    </rPh>
    <rPh sb="57" eb="59">
      <t>ケッカ</t>
    </rPh>
    <rPh sb="59" eb="60">
      <t>トウ</t>
    </rPh>
    <rPh sb="61" eb="63">
      <t>シリョウ</t>
    </rPh>
    <rPh sb="64" eb="66">
      <t>テンプ</t>
    </rPh>
    <phoneticPr fontId="5"/>
  </si>
  <si>
    <t>工事監理者</t>
    <rPh sb="0" eb="2">
      <t>コウジ</t>
    </rPh>
    <rPh sb="2" eb="4">
      <t>カンリ</t>
    </rPh>
    <rPh sb="4" eb="5">
      <t>シャ</t>
    </rPh>
    <phoneticPr fontId="5"/>
  </si>
  <si>
    <t>設計者</t>
    <rPh sb="0" eb="3">
      <t>セッケイシャ</t>
    </rPh>
    <phoneticPr fontId="5"/>
  </si>
  <si>
    <t>部長</t>
    <rPh sb="0" eb="2">
      <t>ブチョウ</t>
    </rPh>
    <phoneticPr fontId="5"/>
  </si>
  <si>
    <t>別紙</t>
    <rPh sb="0" eb="2">
      <t>ベッシ</t>
    </rPh>
    <phoneticPr fontId="5"/>
  </si>
  <si>
    <t>工事期間</t>
    <rPh sb="0" eb="2">
      <t>コウジ</t>
    </rPh>
    <rPh sb="2" eb="4">
      <t>キカン</t>
    </rPh>
    <phoneticPr fontId="5"/>
  </si>
  <si>
    <t>￥　　　　　　　円（税込み）　増　額　・　減　額</t>
  </si>
  <si>
    <t>差額（（A)－（B)）</t>
    <rPh sb="0" eb="2">
      <t>サガク</t>
    </rPh>
    <phoneticPr fontId="5"/>
  </si>
  <si>
    <t>説明　１．一部または全部中止の協議について使用する。</t>
    <rPh sb="0" eb="2">
      <t>セツメイ</t>
    </rPh>
    <rPh sb="5" eb="7">
      <t>イチブ</t>
    </rPh>
    <rPh sb="10" eb="12">
      <t>ゼンブ</t>
    </rPh>
    <rPh sb="12" eb="14">
      <t>チュウシ</t>
    </rPh>
    <rPh sb="15" eb="17">
      <t>キョウギ</t>
    </rPh>
    <rPh sb="21" eb="23">
      <t>シヨウ</t>
    </rPh>
    <phoneticPr fontId="5"/>
  </si>
  <si>
    <t>品質管理</t>
    <rPh sb="0" eb="2">
      <t>ヒンシツ</t>
    </rPh>
    <rPh sb="2" eb="4">
      <t>カンリ</t>
    </rPh>
    <phoneticPr fontId="5"/>
  </si>
  <si>
    <t>材料検査</t>
    <rPh sb="0" eb="2">
      <t>ザイリョウ</t>
    </rPh>
    <rPh sb="2" eb="4">
      <t>ケンサ</t>
    </rPh>
    <phoneticPr fontId="5"/>
  </si>
  <si>
    <t>施工状況検査</t>
    <rPh sb="0" eb="2">
      <t>セコウ</t>
    </rPh>
    <rPh sb="2" eb="4">
      <t>ジョウキョウ</t>
    </rPh>
    <rPh sb="4" eb="6">
      <t>ケンサ</t>
    </rPh>
    <phoneticPr fontId="5"/>
  </si>
  <si>
    <t>その他</t>
    <rPh sb="2" eb="3">
      <t>タ</t>
    </rPh>
    <phoneticPr fontId="5"/>
  </si>
  <si>
    <t>安全管理</t>
    <rPh sb="0" eb="2">
      <t>アンゼン</t>
    </rPh>
    <rPh sb="2" eb="4">
      <t>カンリ</t>
    </rPh>
    <phoneticPr fontId="5"/>
  </si>
  <si>
    <t>打合せ等</t>
    <rPh sb="0" eb="2">
      <t>ウチアワ</t>
    </rPh>
    <rPh sb="3" eb="4">
      <t>トウ</t>
    </rPh>
    <phoneticPr fontId="5"/>
  </si>
  <si>
    <t>□朝礼　□KY　□TBM　□新規入場者教育（　　名） □その他（　　　　　　　　）</t>
    <rPh sb="1" eb="3">
      <t>チョウレイ</t>
    </rPh>
    <rPh sb="14" eb="16">
      <t>シンキ</t>
    </rPh>
    <rPh sb="16" eb="19">
      <t>ニュウジョウシャ</t>
    </rPh>
    <rPh sb="19" eb="21">
      <t>キョウイク</t>
    </rPh>
    <rPh sb="24" eb="25">
      <t>メイ</t>
    </rPh>
    <rPh sb="30" eb="31">
      <t>タ</t>
    </rPh>
    <phoneticPr fontId="5"/>
  </si>
  <si>
    <t>現場巡視</t>
    <rPh sb="0" eb="2">
      <t>ゲンバ</t>
    </rPh>
    <rPh sb="2" eb="4">
      <t>ジュンシ</t>
    </rPh>
    <phoneticPr fontId="5"/>
  </si>
  <si>
    <t>□始業時　□10：00　□13：00　□15：00　□終業時　（実施者：　　　　　　　　　）</t>
    <rPh sb="1" eb="3">
      <t>シギョウ</t>
    </rPh>
    <rPh sb="3" eb="4">
      <t>ジ</t>
    </rPh>
    <rPh sb="27" eb="29">
      <t>シュウギョウ</t>
    </rPh>
    <rPh sb="29" eb="30">
      <t>ジ</t>
    </rPh>
    <rPh sb="32" eb="34">
      <t>ジッシ</t>
    </rPh>
    <rPh sb="34" eb="35">
      <t>シャ</t>
    </rPh>
    <phoneticPr fontId="5"/>
  </si>
  <si>
    <t>巡視状況</t>
    <rPh sb="0" eb="2">
      <t>ジュンシ</t>
    </rPh>
    <rPh sb="2" eb="4">
      <t>ジョウキョウ</t>
    </rPh>
    <phoneticPr fontId="5"/>
  </si>
  <si>
    <t>改善事項</t>
    <rPh sb="0" eb="2">
      <t>カイゼン</t>
    </rPh>
    <rPh sb="2" eb="4">
      <t>ジコウ</t>
    </rPh>
    <phoneticPr fontId="5"/>
  </si>
  <si>
    <t>特記</t>
    <rPh sb="0" eb="2">
      <t>トッキ</t>
    </rPh>
    <phoneticPr fontId="5"/>
  </si>
  <si>
    <t>※定例会議事に監理者・監督員の確認印を受けること。</t>
    <rPh sb="1" eb="4">
      <t>テイレイカイ</t>
    </rPh>
    <rPh sb="4" eb="6">
      <t>ギジ</t>
    </rPh>
    <rPh sb="7" eb="9">
      <t>カンリ</t>
    </rPh>
    <rPh sb="9" eb="10">
      <t>シャ</t>
    </rPh>
    <rPh sb="11" eb="14">
      <t>カントクイン</t>
    </rPh>
    <rPh sb="15" eb="17">
      <t>カクニン</t>
    </rPh>
    <rPh sb="17" eb="18">
      <t>イン</t>
    </rPh>
    <rPh sb="19" eb="20">
      <t>ウ</t>
    </rPh>
    <phoneticPr fontId="5"/>
  </si>
  <si>
    <t>定例会議議事録（全体会・分科会）</t>
    <rPh sb="0" eb="2">
      <t>テイレイ</t>
    </rPh>
    <rPh sb="2" eb="4">
      <t>カイギ</t>
    </rPh>
    <rPh sb="4" eb="7">
      <t>ギジロク</t>
    </rPh>
    <rPh sb="8" eb="10">
      <t>ゼンタイ</t>
    </rPh>
    <rPh sb="10" eb="11">
      <t>カイ</t>
    </rPh>
    <rPh sb="12" eb="15">
      <t>ブンカカイ</t>
    </rPh>
    <phoneticPr fontId="5"/>
  </si>
  <si>
    <t>工事件名</t>
    <rPh sb="0" eb="2">
      <t>コウジ</t>
    </rPh>
    <rPh sb="2" eb="4">
      <t>ケンメイ</t>
    </rPh>
    <phoneticPr fontId="5"/>
  </si>
  <si>
    <t>場所</t>
    <rPh sb="0" eb="2">
      <t>バショ</t>
    </rPh>
    <phoneticPr fontId="5"/>
  </si>
  <si>
    <t>現場事務所</t>
    <rPh sb="0" eb="2">
      <t>ゲンバ</t>
    </rPh>
    <rPh sb="2" eb="4">
      <t>ジム</t>
    </rPh>
    <rPh sb="4" eb="5">
      <t>ショ</t>
    </rPh>
    <phoneticPr fontId="5"/>
  </si>
  <si>
    <t>建築</t>
    <rPh sb="0" eb="2">
      <t>ケンチク</t>
    </rPh>
    <phoneticPr fontId="5"/>
  </si>
  <si>
    <t>電気</t>
    <rPh sb="0" eb="2">
      <t>デンキ</t>
    </rPh>
    <phoneticPr fontId="5"/>
  </si>
  <si>
    <t>機械</t>
    <rPh sb="0" eb="2">
      <t>キカイ</t>
    </rPh>
    <phoneticPr fontId="5"/>
  </si>
  <si>
    <t>意匠</t>
    <rPh sb="0" eb="2">
      <t>イショウ</t>
    </rPh>
    <phoneticPr fontId="5"/>
  </si>
  <si>
    <t>構造</t>
    <rPh sb="0" eb="2">
      <t>コウゾウ</t>
    </rPh>
    <phoneticPr fontId="5"/>
  </si>
  <si>
    <t>建築担当</t>
    <rPh sb="0" eb="2">
      <t>ケンチク</t>
    </rPh>
    <rPh sb="2" eb="4">
      <t>タントウ</t>
    </rPh>
    <phoneticPr fontId="5"/>
  </si>
  <si>
    <t>電気担当</t>
    <rPh sb="0" eb="2">
      <t>デンキ</t>
    </rPh>
    <rPh sb="2" eb="4">
      <t>タントウ</t>
    </rPh>
    <phoneticPr fontId="5"/>
  </si>
  <si>
    <t>機械担当</t>
    <rPh sb="0" eb="2">
      <t>キカイ</t>
    </rPh>
    <rPh sb="2" eb="4">
      <t>タントウ</t>
    </rPh>
    <phoneticPr fontId="5"/>
  </si>
  <si>
    <t>出　　席　　者</t>
  </si>
  <si>
    <t>確認</t>
    <phoneticPr fontId="5"/>
  </si>
  <si>
    <t>敬称略</t>
  </si>
  <si>
    <t>議　　　　　　　事　　　　　　　録</t>
  </si>
  <si>
    <t>回　　　　答</t>
  </si>
  <si>
    <t>議事進行：工事監理者</t>
    <rPh sb="0" eb="2">
      <t>ギジ</t>
    </rPh>
    <rPh sb="2" eb="4">
      <t>シンコウ</t>
    </rPh>
    <rPh sb="5" eb="7">
      <t>コウジ</t>
    </rPh>
    <rPh sb="7" eb="9">
      <t>カンリ</t>
    </rPh>
    <rPh sb="9" eb="10">
      <t>シャ</t>
    </rPh>
    <phoneticPr fontId="5"/>
  </si>
  <si>
    <t>１．出席者の確認（工事監理者）</t>
    <rPh sb="9" eb="11">
      <t>コウジ</t>
    </rPh>
    <rPh sb="11" eb="13">
      <t>カンリ</t>
    </rPh>
    <rPh sb="13" eb="14">
      <t>シャ</t>
    </rPh>
    <phoneticPr fontId="5"/>
  </si>
  <si>
    <t>２．前回議事録の確認（工事監理者）</t>
    <rPh sb="6" eb="7">
      <t>ロク</t>
    </rPh>
    <rPh sb="11" eb="13">
      <t>コウジ</t>
    </rPh>
    <rPh sb="13" eb="15">
      <t>カンリ</t>
    </rPh>
    <rPh sb="15" eb="16">
      <t>シャ</t>
    </rPh>
    <phoneticPr fontId="5"/>
  </si>
  <si>
    <t>□週間工程表　□月間工程表（月末定例会議時）</t>
    <rPh sb="1" eb="3">
      <t>シュウカン</t>
    </rPh>
    <rPh sb="3" eb="5">
      <t>コウテイ</t>
    </rPh>
    <rPh sb="5" eb="6">
      <t>ヒョウ</t>
    </rPh>
    <rPh sb="8" eb="10">
      <t>ゲッカン</t>
    </rPh>
    <rPh sb="10" eb="12">
      <t>コウテイ</t>
    </rPh>
    <rPh sb="12" eb="13">
      <t>ヒョウ</t>
    </rPh>
    <rPh sb="14" eb="16">
      <t>ゲツマツ</t>
    </rPh>
    <rPh sb="16" eb="18">
      <t>テイレイ</t>
    </rPh>
    <rPh sb="18" eb="20">
      <t>カイギ</t>
    </rPh>
    <rPh sb="20" eb="21">
      <t>ジ</t>
    </rPh>
    <phoneticPr fontId="5"/>
  </si>
  <si>
    <t>実施工程表とのずれ（　　　日　先行・遅延）</t>
    <rPh sb="0" eb="2">
      <t>ジッシ</t>
    </rPh>
    <rPh sb="2" eb="4">
      <t>コウテイ</t>
    </rPh>
    <rPh sb="4" eb="5">
      <t>ヒョウ</t>
    </rPh>
    <rPh sb="13" eb="14">
      <t>ニチ</t>
    </rPh>
    <rPh sb="15" eb="17">
      <t>センコウ</t>
    </rPh>
    <rPh sb="18" eb="20">
      <t>チエン</t>
    </rPh>
    <phoneticPr fontId="5"/>
  </si>
  <si>
    <t>□出来高報告書（月末定例会議時）</t>
    <rPh sb="1" eb="4">
      <t>デキダカ</t>
    </rPh>
    <rPh sb="4" eb="6">
      <t>ホウコク</t>
    </rPh>
    <rPh sb="6" eb="7">
      <t>ショ</t>
    </rPh>
    <rPh sb="8" eb="10">
      <t>ゲツマツ</t>
    </rPh>
    <rPh sb="10" eb="12">
      <t>テイレイ</t>
    </rPh>
    <rPh sb="12" eb="14">
      <t>カイギ</t>
    </rPh>
    <rPh sb="14" eb="15">
      <t>ジ</t>
    </rPh>
    <phoneticPr fontId="5"/>
  </si>
  <si>
    <t>建築：　　％　　電気設備：　　％　　機械設備：　　％</t>
    <rPh sb="0" eb="2">
      <t>ケンチク</t>
    </rPh>
    <rPh sb="8" eb="10">
      <t>デンキ</t>
    </rPh>
    <rPh sb="10" eb="12">
      <t>セツビ</t>
    </rPh>
    <rPh sb="18" eb="20">
      <t>キカイ</t>
    </rPh>
    <rPh sb="20" eb="22">
      <t>セツビ</t>
    </rPh>
    <phoneticPr fontId="5"/>
  </si>
  <si>
    <t>建築工事</t>
    <rPh sb="0" eb="2">
      <t>ケンチク</t>
    </rPh>
    <rPh sb="2" eb="4">
      <t>コウジ</t>
    </rPh>
    <phoneticPr fontId="5"/>
  </si>
  <si>
    <t>電気設備工事</t>
    <rPh sb="0" eb="2">
      <t>デンキ</t>
    </rPh>
    <rPh sb="2" eb="4">
      <t>セツビ</t>
    </rPh>
    <rPh sb="4" eb="6">
      <t>コウジ</t>
    </rPh>
    <phoneticPr fontId="5"/>
  </si>
  <si>
    <t>機械設備工事</t>
    <rPh sb="0" eb="2">
      <t>キカイ</t>
    </rPh>
    <rPh sb="2" eb="4">
      <t>セツビ</t>
    </rPh>
    <rPh sb="4" eb="6">
      <t>コウジ</t>
    </rPh>
    <phoneticPr fontId="5"/>
  </si>
  <si>
    <t>５．工事監理者より</t>
    <rPh sb="2" eb="4">
      <t>コウジ</t>
    </rPh>
    <rPh sb="4" eb="6">
      <t>カンリ</t>
    </rPh>
    <rPh sb="6" eb="7">
      <t>シャ</t>
    </rPh>
    <phoneticPr fontId="5"/>
  </si>
  <si>
    <t>（１）工事監理状況報告</t>
    <rPh sb="3" eb="5">
      <t>コウジ</t>
    </rPh>
    <rPh sb="5" eb="7">
      <t>カンリ</t>
    </rPh>
    <rPh sb="7" eb="9">
      <t>ジョウキョウ</t>
    </rPh>
    <rPh sb="9" eb="11">
      <t>ホウコク</t>
    </rPh>
    <phoneticPr fontId="5"/>
  </si>
  <si>
    <t>□施工図・工事材料・設備機器等の検討・報告状況</t>
    <rPh sb="1" eb="3">
      <t>セコウ</t>
    </rPh>
    <rPh sb="3" eb="4">
      <t>ズ</t>
    </rPh>
    <rPh sb="5" eb="7">
      <t>コウジ</t>
    </rPh>
    <rPh sb="7" eb="9">
      <t>ザイリョウ</t>
    </rPh>
    <rPh sb="10" eb="12">
      <t>セツビ</t>
    </rPh>
    <rPh sb="12" eb="14">
      <t>キキ</t>
    </rPh>
    <rPh sb="14" eb="15">
      <t>トウ</t>
    </rPh>
    <rPh sb="16" eb="18">
      <t>ケントウ</t>
    </rPh>
    <rPh sb="19" eb="21">
      <t>ホウコク</t>
    </rPh>
    <rPh sb="21" eb="23">
      <t>ジョウキョウ</t>
    </rPh>
    <phoneticPr fontId="5"/>
  </si>
  <si>
    <t>□工事と設計図書の照合・確認・報告状況</t>
    <rPh sb="1" eb="3">
      <t>コウジ</t>
    </rPh>
    <rPh sb="4" eb="6">
      <t>セッケイ</t>
    </rPh>
    <rPh sb="6" eb="8">
      <t>トショ</t>
    </rPh>
    <rPh sb="9" eb="11">
      <t>ショウゴウ</t>
    </rPh>
    <rPh sb="12" eb="14">
      <t>カクニン</t>
    </rPh>
    <rPh sb="15" eb="17">
      <t>ホウコク</t>
    </rPh>
    <rPh sb="17" eb="19">
      <t>ジョウキョウ</t>
    </rPh>
    <phoneticPr fontId="5"/>
  </si>
  <si>
    <t>（材料、製品、出来形検査等）</t>
    <phoneticPr fontId="5"/>
  </si>
  <si>
    <t>□工程表の検討・報告状況</t>
    <rPh sb="1" eb="3">
      <t>コウテイ</t>
    </rPh>
    <rPh sb="3" eb="4">
      <t>ヒョウ</t>
    </rPh>
    <rPh sb="5" eb="7">
      <t>ケントウ</t>
    </rPh>
    <rPh sb="8" eb="10">
      <t>ホウコク</t>
    </rPh>
    <rPh sb="10" eb="12">
      <t>ジョウキョウ</t>
    </rPh>
    <phoneticPr fontId="5"/>
  </si>
  <si>
    <t>□施工計画の検討・報告状況（品質、安全管理等）</t>
    <rPh sb="1" eb="3">
      <t>セコウ</t>
    </rPh>
    <rPh sb="3" eb="5">
      <t>ケイカク</t>
    </rPh>
    <rPh sb="6" eb="8">
      <t>ケントウ</t>
    </rPh>
    <rPh sb="9" eb="11">
      <t>ホウコク</t>
    </rPh>
    <rPh sb="11" eb="13">
      <t>ジョウキョウ</t>
    </rPh>
    <rPh sb="14" eb="16">
      <t>ヒンシツ</t>
    </rPh>
    <rPh sb="17" eb="19">
      <t>アンゼン</t>
    </rPh>
    <rPh sb="19" eb="21">
      <t>カンリ</t>
    </rPh>
    <rPh sb="21" eb="22">
      <t>トウ</t>
    </rPh>
    <phoneticPr fontId="5"/>
  </si>
  <si>
    <t>□工事と工事請負契約との照合・確認・報告の状況</t>
    <rPh sb="1" eb="3">
      <t>コウジ</t>
    </rPh>
    <rPh sb="4" eb="6">
      <t>コウジ</t>
    </rPh>
    <rPh sb="6" eb="8">
      <t>ウケオイ</t>
    </rPh>
    <rPh sb="8" eb="10">
      <t>ケイヤク</t>
    </rPh>
    <rPh sb="12" eb="14">
      <t>ショウゴウ</t>
    </rPh>
    <rPh sb="15" eb="17">
      <t>カクニン</t>
    </rPh>
    <rPh sb="18" eb="20">
      <t>ホウコク</t>
    </rPh>
    <rPh sb="21" eb="23">
      <t>ジョウキョウ</t>
    </rPh>
    <phoneticPr fontId="5"/>
  </si>
  <si>
    <t>□関係機関の検査の立会い状況</t>
    <rPh sb="1" eb="3">
      <t>カンケイ</t>
    </rPh>
    <rPh sb="3" eb="5">
      <t>キカン</t>
    </rPh>
    <rPh sb="6" eb="8">
      <t>ケンサ</t>
    </rPh>
    <rPh sb="9" eb="11">
      <t>タチア</t>
    </rPh>
    <rPh sb="12" eb="14">
      <t>ジョウキョウ</t>
    </rPh>
    <phoneticPr fontId="5"/>
  </si>
  <si>
    <t>（２）その他</t>
    <rPh sb="5" eb="6">
      <t>タ</t>
    </rPh>
    <phoneticPr fontId="5"/>
  </si>
  <si>
    <t>６．設計者より</t>
    <rPh sb="2" eb="4">
      <t>セッケイ</t>
    </rPh>
    <rPh sb="4" eb="5">
      <t>シャ</t>
    </rPh>
    <phoneticPr fontId="5"/>
  </si>
  <si>
    <t>□設計意図を正確に伝えるための質疑応答、説明等</t>
    <rPh sb="1" eb="3">
      <t>セッケイ</t>
    </rPh>
    <rPh sb="3" eb="5">
      <t>イト</t>
    </rPh>
    <rPh sb="6" eb="8">
      <t>セイカク</t>
    </rPh>
    <rPh sb="9" eb="10">
      <t>ツタ</t>
    </rPh>
    <rPh sb="15" eb="17">
      <t>シツギ</t>
    </rPh>
    <rPh sb="17" eb="19">
      <t>オウトウ</t>
    </rPh>
    <rPh sb="20" eb="22">
      <t>セツメイ</t>
    </rPh>
    <rPh sb="22" eb="23">
      <t>トウ</t>
    </rPh>
    <phoneticPr fontId="5"/>
  </si>
  <si>
    <t>□工事材料、設備機器等の選定に関する</t>
    <rPh sb="1" eb="3">
      <t>コウジ</t>
    </rPh>
    <rPh sb="3" eb="5">
      <t>ザイリョウ</t>
    </rPh>
    <rPh sb="6" eb="8">
      <t>セツビ</t>
    </rPh>
    <rPh sb="8" eb="10">
      <t>キキ</t>
    </rPh>
    <rPh sb="10" eb="11">
      <t>トウ</t>
    </rPh>
    <rPh sb="12" eb="14">
      <t>センテイ</t>
    </rPh>
    <rPh sb="15" eb="16">
      <t>カン</t>
    </rPh>
    <phoneticPr fontId="5"/>
  </si>
  <si>
    <t>設計意図の観点からの検討、助言等</t>
    <phoneticPr fontId="5"/>
  </si>
  <si>
    <t>電気設備担当</t>
    <rPh sb="0" eb="2">
      <t>デンキ</t>
    </rPh>
    <rPh sb="2" eb="4">
      <t>セツビ</t>
    </rPh>
    <rPh sb="4" eb="6">
      <t>タントウ</t>
    </rPh>
    <phoneticPr fontId="5"/>
  </si>
  <si>
    <t>機械設備担当</t>
    <rPh sb="0" eb="2">
      <t>キカイ</t>
    </rPh>
    <rPh sb="2" eb="4">
      <t>セツビ</t>
    </rPh>
    <rPh sb="4" eb="6">
      <t>タントウ</t>
    </rPh>
    <phoneticPr fontId="5"/>
  </si>
  <si>
    <t>８．その他</t>
    <rPh sb="4" eb="5">
      <t>タ</t>
    </rPh>
    <phoneticPr fontId="5"/>
  </si>
  <si>
    <t>９．次回定例会議日程確認</t>
    <rPh sb="2" eb="4">
      <t>ジカイ</t>
    </rPh>
    <rPh sb="4" eb="6">
      <t>テイレイ</t>
    </rPh>
    <rPh sb="6" eb="8">
      <t>カイギ</t>
    </rPh>
    <rPh sb="8" eb="10">
      <t>ニッテイ</t>
    </rPh>
    <rPh sb="10" eb="12">
      <t>カクニン</t>
    </rPh>
    <phoneticPr fontId="5"/>
  </si>
  <si>
    <t>場所：現場事務所・その他（　　　　　　　　　　）</t>
    <rPh sb="0" eb="2">
      <t>バショ</t>
    </rPh>
    <rPh sb="3" eb="5">
      <t>ゲンバ</t>
    </rPh>
    <rPh sb="5" eb="7">
      <t>ジム</t>
    </rPh>
    <rPh sb="7" eb="8">
      <t>ショ</t>
    </rPh>
    <rPh sb="11" eb="12">
      <t>タ</t>
    </rPh>
    <phoneticPr fontId="5"/>
  </si>
  <si>
    <t>提　出　書　類　（前回定例会議後から本日までの提出）</t>
    <rPh sb="0" eb="1">
      <t>ツツミ</t>
    </rPh>
    <rPh sb="2" eb="3">
      <t>デ</t>
    </rPh>
    <rPh sb="4" eb="5">
      <t>ショ</t>
    </rPh>
    <rPh sb="6" eb="7">
      <t>ルイ</t>
    </rPh>
    <rPh sb="9" eb="11">
      <t>ゼンカイ</t>
    </rPh>
    <rPh sb="11" eb="13">
      <t>テイレイ</t>
    </rPh>
    <rPh sb="13" eb="15">
      <t>カイギ</t>
    </rPh>
    <rPh sb="15" eb="16">
      <t>ゴ</t>
    </rPh>
    <rPh sb="18" eb="20">
      <t>ホンジツ</t>
    </rPh>
    <rPh sb="23" eb="25">
      <t>テイシュツ</t>
    </rPh>
    <phoneticPr fontId="5"/>
  </si>
  <si>
    <t>工　事　監　理　者</t>
    <rPh sb="0" eb="1">
      <t>コウ</t>
    </rPh>
    <rPh sb="2" eb="3">
      <t>コト</t>
    </rPh>
    <rPh sb="4" eb="5">
      <t>カン</t>
    </rPh>
    <rPh sb="6" eb="7">
      <t>リ</t>
    </rPh>
    <rPh sb="8" eb="9">
      <t>シャ</t>
    </rPh>
    <phoneticPr fontId="5"/>
  </si>
  <si>
    <t>種　　　別</t>
    <rPh sb="0" eb="1">
      <t>シュ</t>
    </rPh>
    <rPh sb="4" eb="5">
      <t>ベツ</t>
    </rPh>
    <phoneticPr fontId="5"/>
  </si>
  <si>
    <t>提　出　先</t>
    <rPh sb="0" eb="1">
      <t>ツツミ</t>
    </rPh>
    <rPh sb="2" eb="3">
      <t>デ</t>
    </rPh>
    <rPh sb="4" eb="5">
      <t>サキ</t>
    </rPh>
    <phoneticPr fontId="5"/>
  </si>
  <si>
    <t>□週間工程表</t>
    <rPh sb="1" eb="3">
      <t>シュウカン</t>
    </rPh>
    <rPh sb="3" eb="5">
      <t>コウテイ</t>
    </rPh>
    <rPh sb="5" eb="6">
      <t>ヒョウ</t>
    </rPh>
    <phoneticPr fontId="5"/>
  </si>
  <si>
    <t>工事監理者</t>
  </si>
  <si>
    <t>□月間工程表</t>
    <rPh sb="1" eb="3">
      <t>ゲッカン</t>
    </rPh>
    <rPh sb="3" eb="5">
      <t>コウテイ</t>
    </rPh>
    <rPh sb="5" eb="6">
      <t>ヒョウ</t>
    </rPh>
    <phoneticPr fontId="5"/>
  </si>
  <si>
    <t>□工事日報</t>
    <rPh sb="1" eb="3">
      <t>コウジ</t>
    </rPh>
    <rPh sb="3" eb="5">
      <t>ニッポウ</t>
    </rPh>
    <phoneticPr fontId="5"/>
  </si>
  <si>
    <t>市　監　督　員</t>
    <rPh sb="0" eb="1">
      <t>シ</t>
    </rPh>
    <rPh sb="2" eb="3">
      <t>カン</t>
    </rPh>
    <rPh sb="4" eb="5">
      <t>ヨシ</t>
    </rPh>
    <rPh sb="6" eb="7">
      <t>イン</t>
    </rPh>
    <phoneticPr fontId="5"/>
  </si>
  <si>
    <t>□指示書</t>
    <rPh sb="1" eb="4">
      <t>シジショ</t>
    </rPh>
    <phoneticPr fontId="5"/>
  </si>
  <si>
    <t>印</t>
    <rPh sb="0" eb="1">
      <t>イン</t>
    </rPh>
    <phoneticPr fontId="5"/>
  </si>
  <si>
    <t>備考</t>
    <rPh sb="0" eb="1">
      <t>ソナエ</t>
    </rPh>
    <rPh sb="1" eb="2">
      <t>コウ</t>
    </rPh>
    <phoneticPr fontId="5"/>
  </si>
  <si>
    <t>各種検査・定例会議</t>
    <rPh sb="0" eb="2">
      <t>カクシュ</t>
    </rPh>
    <rPh sb="2" eb="4">
      <t>ケンサ</t>
    </rPh>
    <rPh sb="5" eb="7">
      <t>テイレイ</t>
    </rPh>
    <rPh sb="7" eb="9">
      <t>カイギ</t>
    </rPh>
    <phoneticPr fontId="5"/>
  </si>
  <si>
    <t>▲定例</t>
    <rPh sb="1" eb="3">
      <t>テイレイ</t>
    </rPh>
    <phoneticPr fontId="5"/>
  </si>
  <si>
    <t>施設行事等</t>
    <rPh sb="0" eb="2">
      <t>シセツ</t>
    </rPh>
    <rPh sb="2" eb="5">
      <t>ギョウジトウ</t>
    </rPh>
    <phoneticPr fontId="5"/>
  </si>
  <si>
    <t>実施工程表とのずれ</t>
    <rPh sb="0" eb="2">
      <t>ジッシ</t>
    </rPh>
    <rPh sb="2" eb="4">
      <t>コウテイ</t>
    </rPh>
    <rPh sb="4" eb="5">
      <t>ヒョウ</t>
    </rPh>
    <phoneticPr fontId="5"/>
  </si>
  <si>
    <t>○○日　先　行　・　遅　延</t>
    <rPh sb="2" eb="3">
      <t>ニチ</t>
    </rPh>
    <rPh sb="4" eb="5">
      <t>サキ</t>
    </rPh>
    <rPh sb="6" eb="7">
      <t>ギョウ</t>
    </rPh>
    <rPh sb="10" eb="11">
      <t>チ</t>
    </rPh>
    <rPh sb="12" eb="13">
      <t>エン</t>
    </rPh>
    <phoneticPr fontId="5"/>
  </si>
  <si>
    <t>実施工程表から遅延している場合の対応策</t>
    <rPh sb="0" eb="2">
      <t>ジッシ</t>
    </rPh>
    <rPh sb="2" eb="4">
      <t>コウテイ</t>
    </rPh>
    <rPh sb="4" eb="5">
      <t>ヒョウ</t>
    </rPh>
    <rPh sb="7" eb="9">
      <t>チエン</t>
    </rPh>
    <rPh sb="13" eb="15">
      <t>バアイ</t>
    </rPh>
    <rPh sb="16" eb="18">
      <t>タイオウ</t>
    </rPh>
    <rPh sb="18" eb="19">
      <t>サク</t>
    </rPh>
    <phoneticPr fontId="5"/>
  </si>
  <si>
    <t>下記工事において事故が発生しましたので、別紙のとおり報告します。</t>
    <rPh sb="0" eb="2">
      <t>カキ</t>
    </rPh>
    <rPh sb="2" eb="4">
      <t>コウジ</t>
    </rPh>
    <rPh sb="8" eb="10">
      <t>ジコ</t>
    </rPh>
    <rPh sb="11" eb="13">
      <t>ハッセイ</t>
    </rPh>
    <rPh sb="20" eb="22">
      <t>ベッシ</t>
    </rPh>
    <rPh sb="26" eb="28">
      <t>ホウコク</t>
    </rPh>
    <phoneticPr fontId="5"/>
  </si>
  <si>
    <t>事故発生年月日</t>
    <rPh sb="0" eb="2">
      <t>ジコ</t>
    </rPh>
    <rPh sb="2" eb="4">
      <t>ハッセイ</t>
    </rPh>
    <rPh sb="4" eb="7">
      <t>ネンガッピ</t>
    </rPh>
    <phoneticPr fontId="5"/>
  </si>
  <si>
    <t>事故概要</t>
    <rPh sb="0" eb="2">
      <t>ジコ</t>
    </rPh>
    <rPh sb="2" eb="4">
      <t>ガイヨウ</t>
    </rPh>
    <phoneticPr fontId="5"/>
  </si>
  <si>
    <t>監理者</t>
    <rPh sb="0" eb="2">
      <t>カンリ</t>
    </rPh>
    <rPh sb="2" eb="3">
      <t>シャ</t>
    </rPh>
    <phoneticPr fontId="5"/>
  </si>
  <si>
    <t>発生年月日</t>
    <rPh sb="0" eb="2">
      <t>ハッセイ</t>
    </rPh>
    <rPh sb="2" eb="5">
      <t>ネンガッピ</t>
    </rPh>
    <phoneticPr fontId="5"/>
  </si>
  <si>
    <t>時間</t>
    <rPh sb="0" eb="2">
      <t>ジカン</t>
    </rPh>
    <phoneticPr fontId="5"/>
  </si>
  <si>
    <t>発生場所</t>
    <rPh sb="0" eb="2">
      <t>ハッセイ</t>
    </rPh>
    <rPh sb="2" eb="4">
      <t>バショ</t>
    </rPh>
    <phoneticPr fontId="5"/>
  </si>
  <si>
    <t>事故当事者</t>
    <rPh sb="0" eb="2">
      <t>ジコ</t>
    </rPh>
    <rPh sb="2" eb="5">
      <t>トウジシャ</t>
    </rPh>
    <phoneticPr fontId="5"/>
  </si>
  <si>
    <t>会社名：　　　　　　　　　氏名：　　　　　　　　</t>
    <rPh sb="0" eb="3">
      <t>カイシャメイ</t>
    </rPh>
    <rPh sb="13" eb="15">
      <t>シメイ</t>
    </rPh>
    <phoneticPr fontId="5"/>
  </si>
  <si>
    <t>けが人等の有無</t>
    <rPh sb="2" eb="3">
      <t>ニン</t>
    </rPh>
    <rPh sb="3" eb="4">
      <t>トウ</t>
    </rPh>
    <rPh sb="5" eb="7">
      <t>ウム</t>
    </rPh>
    <phoneticPr fontId="5"/>
  </si>
  <si>
    <t>有り・無し</t>
    <rPh sb="0" eb="1">
      <t>ア</t>
    </rPh>
    <rPh sb="3" eb="4">
      <t>ナ</t>
    </rPh>
    <phoneticPr fontId="5"/>
  </si>
  <si>
    <t>有りの場合</t>
    <rPh sb="0" eb="1">
      <t>ア</t>
    </rPh>
    <rPh sb="3" eb="5">
      <t>バアイ</t>
    </rPh>
    <phoneticPr fontId="5"/>
  </si>
  <si>
    <t>氏名：　　　　　　けが人の状況：</t>
    <rPh sb="0" eb="2">
      <t>シメイ</t>
    </rPh>
    <rPh sb="11" eb="12">
      <t>ニン</t>
    </rPh>
    <rPh sb="13" eb="15">
      <t>ジョウキョウ</t>
    </rPh>
    <phoneticPr fontId="5"/>
  </si>
  <si>
    <t>事故内容</t>
    <rPh sb="0" eb="2">
      <t>ジコ</t>
    </rPh>
    <rPh sb="2" eb="4">
      <t>ナイヨウ</t>
    </rPh>
    <phoneticPr fontId="5"/>
  </si>
  <si>
    <t>現場の状況を詳細に記入してください。</t>
    <rPh sb="0" eb="2">
      <t>ゲンバ</t>
    </rPh>
    <rPh sb="3" eb="5">
      <t>ジョウキョウ</t>
    </rPh>
    <rPh sb="6" eb="8">
      <t>ショウサイ</t>
    </rPh>
    <rPh sb="9" eb="11">
      <t>キニュウ</t>
    </rPh>
    <phoneticPr fontId="5"/>
  </si>
  <si>
    <t>事故原因</t>
    <rPh sb="0" eb="2">
      <t>ジコ</t>
    </rPh>
    <rPh sb="2" eb="4">
      <t>ゲンイン</t>
    </rPh>
    <phoneticPr fontId="5"/>
  </si>
  <si>
    <t>救急車の要請</t>
    <rPh sb="0" eb="3">
      <t>キュウキュウシャ</t>
    </rPh>
    <rPh sb="4" eb="6">
      <t>ヨウセイ</t>
    </rPh>
    <phoneticPr fontId="5"/>
  </si>
  <si>
    <t>通報時刻</t>
    <rPh sb="0" eb="2">
      <t>ツウホウ</t>
    </rPh>
    <rPh sb="2" eb="4">
      <t>ジコク</t>
    </rPh>
    <phoneticPr fontId="5"/>
  </si>
  <si>
    <t>消防車の要請</t>
    <rPh sb="0" eb="3">
      <t>ショウボウシャ</t>
    </rPh>
    <rPh sb="4" eb="6">
      <t>ヨウセイ</t>
    </rPh>
    <phoneticPr fontId="5"/>
  </si>
  <si>
    <t>警察への通報</t>
    <rPh sb="0" eb="2">
      <t>ケイサツ</t>
    </rPh>
    <rPh sb="4" eb="6">
      <t>ツウホウ</t>
    </rPh>
    <phoneticPr fontId="5"/>
  </si>
  <si>
    <t>労働基準監督署への報告</t>
    <rPh sb="0" eb="2">
      <t>ロウドウ</t>
    </rPh>
    <rPh sb="2" eb="4">
      <t>キジュン</t>
    </rPh>
    <rPh sb="4" eb="7">
      <t>カントクショ</t>
    </rPh>
    <rPh sb="9" eb="11">
      <t>ホウコク</t>
    </rPh>
    <phoneticPr fontId="5"/>
  </si>
  <si>
    <t>事故対応</t>
    <rPh sb="0" eb="2">
      <t>ジコ</t>
    </rPh>
    <rPh sb="2" eb="4">
      <t>タイオウ</t>
    </rPh>
    <phoneticPr fontId="5"/>
  </si>
  <si>
    <t>事故概要作成者</t>
    <rPh sb="0" eb="2">
      <t>ジコ</t>
    </rPh>
    <rPh sb="2" eb="4">
      <t>ガイヨウ</t>
    </rPh>
    <rPh sb="4" eb="7">
      <t>サクセイシャ</t>
    </rPh>
    <phoneticPr fontId="5"/>
  </si>
  <si>
    <t>※現場状況写真添付のこと</t>
    <rPh sb="1" eb="3">
      <t>ゲンバ</t>
    </rPh>
    <rPh sb="3" eb="5">
      <t>ジョウキョウ</t>
    </rPh>
    <rPh sb="5" eb="7">
      <t>シャシン</t>
    </rPh>
    <rPh sb="7" eb="9">
      <t>テンプ</t>
    </rPh>
    <phoneticPr fontId="5"/>
  </si>
  <si>
    <t>下記工事の「化学物質の濃度測定（施工前測定）」の結果を、別紙のとおり報告します。</t>
    <rPh sb="0" eb="2">
      <t>カキ</t>
    </rPh>
    <rPh sb="2" eb="4">
      <t>コウジ</t>
    </rPh>
    <rPh sb="16" eb="18">
      <t>セコウ</t>
    </rPh>
    <rPh sb="18" eb="19">
      <t>マエ</t>
    </rPh>
    <rPh sb="19" eb="21">
      <t>ソクテイ</t>
    </rPh>
    <rPh sb="24" eb="26">
      <t>ケッカ</t>
    </rPh>
    <rPh sb="28" eb="30">
      <t>ベッシ</t>
    </rPh>
    <rPh sb="34" eb="36">
      <t>ホウコク</t>
    </rPh>
    <phoneticPr fontId="5"/>
  </si>
  <si>
    <t>測定年月日</t>
    <rPh sb="0" eb="2">
      <t>ソクテイ</t>
    </rPh>
    <rPh sb="2" eb="5">
      <t>ネンガッピ</t>
    </rPh>
    <phoneticPr fontId="5"/>
  </si>
  <si>
    <t>測定結果</t>
    <rPh sb="0" eb="2">
      <t>ソクテイ</t>
    </rPh>
    <rPh sb="2" eb="4">
      <t>ケッカ</t>
    </rPh>
    <phoneticPr fontId="5"/>
  </si>
  <si>
    <t>□厚生労働省の定める指針値以下です。
□厚生労働省の定める指針値を上回る物質があります。
　　（物質名：　　　　濃度：　　　　　）</t>
    <rPh sb="1" eb="3">
      <t>コウセイ</t>
    </rPh>
    <rPh sb="3" eb="6">
      <t>ロウドウショウ</t>
    </rPh>
    <rPh sb="7" eb="8">
      <t>サダ</t>
    </rPh>
    <rPh sb="10" eb="13">
      <t>シシンチ</t>
    </rPh>
    <rPh sb="13" eb="15">
      <t>イカ</t>
    </rPh>
    <rPh sb="21" eb="23">
      <t>コウセイ</t>
    </rPh>
    <rPh sb="23" eb="26">
      <t>ロウドウショウ</t>
    </rPh>
    <rPh sb="27" eb="28">
      <t>サダ</t>
    </rPh>
    <rPh sb="30" eb="33">
      <t>シシンチ</t>
    </rPh>
    <rPh sb="34" eb="36">
      <t>ウワマワ</t>
    </rPh>
    <rPh sb="37" eb="39">
      <t>ブッシツ</t>
    </rPh>
    <rPh sb="49" eb="51">
      <t>ブッシツ</t>
    </rPh>
    <rPh sb="51" eb="52">
      <t>メイ</t>
    </rPh>
    <rPh sb="57" eb="59">
      <t>ノウド</t>
    </rPh>
    <phoneticPr fontId="5"/>
  </si>
  <si>
    <t>下記工事の「化学物質の濃度測定（施工後測定）」の結果を、別紙のとおり報告します。</t>
    <rPh sb="0" eb="2">
      <t>カキ</t>
    </rPh>
    <rPh sb="2" eb="4">
      <t>コウジ</t>
    </rPh>
    <rPh sb="16" eb="18">
      <t>セコウ</t>
    </rPh>
    <rPh sb="18" eb="19">
      <t>ゴ</t>
    </rPh>
    <rPh sb="19" eb="21">
      <t>ソクテイ</t>
    </rPh>
    <rPh sb="24" eb="26">
      <t>ケッカ</t>
    </rPh>
    <rPh sb="28" eb="30">
      <t>ベッシ</t>
    </rPh>
    <rPh sb="34" eb="36">
      <t>ホウコク</t>
    </rPh>
    <phoneticPr fontId="5"/>
  </si>
  <si>
    <t>下記工事について、工事請負契約第２６条第１項の規定により災害防止のため臨機の措置をとったので、同条第2項により、通知します。</t>
    <rPh sb="0" eb="2">
      <t>カキ</t>
    </rPh>
    <rPh sb="2" eb="4">
      <t>コウジ</t>
    </rPh>
    <rPh sb="9" eb="11">
      <t>コウジ</t>
    </rPh>
    <rPh sb="11" eb="13">
      <t>ウケオイ</t>
    </rPh>
    <rPh sb="13" eb="15">
      <t>ケイヤク</t>
    </rPh>
    <rPh sb="15" eb="16">
      <t>ダイ</t>
    </rPh>
    <rPh sb="18" eb="19">
      <t>ジョウ</t>
    </rPh>
    <rPh sb="19" eb="20">
      <t>ダイ</t>
    </rPh>
    <rPh sb="21" eb="22">
      <t>コウ</t>
    </rPh>
    <rPh sb="23" eb="25">
      <t>キテイ</t>
    </rPh>
    <rPh sb="28" eb="30">
      <t>サイガイ</t>
    </rPh>
    <rPh sb="30" eb="32">
      <t>ボウシ</t>
    </rPh>
    <rPh sb="35" eb="37">
      <t>リンキ</t>
    </rPh>
    <rPh sb="38" eb="40">
      <t>ソチ</t>
    </rPh>
    <rPh sb="47" eb="49">
      <t>ドウジョウ</t>
    </rPh>
    <rPh sb="49" eb="50">
      <t>ダイ</t>
    </rPh>
    <rPh sb="51" eb="52">
      <t>コウ</t>
    </rPh>
    <rPh sb="56" eb="58">
      <t>ツウチ</t>
    </rPh>
    <phoneticPr fontId="5"/>
  </si>
  <si>
    <t>災害の種別</t>
    <rPh sb="0" eb="2">
      <t>サイガイ</t>
    </rPh>
    <rPh sb="3" eb="5">
      <t>シュベツ</t>
    </rPh>
    <phoneticPr fontId="5"/>
  </si>
  <si>
    <t>大　雨　・　強　風　・　台　風　・　雪　・　地震　・　その他（　　　　　　　　）</t>
    <rPh sb="0" eb="1">
      <t>ダイ</t>
    </rPh>
    <rPh sb="2" eb="3">
      <t>アメ</t>
    </rPh>
    <rPh sb="6" eb="7">
      <t>ツヨ</t>
    </rPh>
    <rPh sb="8" eb="9">
      <t>カゼ</t>
    </rPh>
    <rPh sb="12" eb="13">
      <t>ダイ</t>
    </rPh>
    <rPh sb="14" eb="15">
      <t>カゼ</t>
    </rPh>
    <rPh sb="18" eb="19">
      <t>ユキ</t>
    </rPh>
    <rPh sb="22" eb="24">
      <t>ジシン</t>
    </rPh>
    <rPh sb="29" eb="30">
      <t>タ</t>
    </rPh>
    <phoneticPr fontId="5"/>
  </si>
  <si>
    <t>措置年月日</t>
    <rPh sb="0" eb="2">
      <t>ソチ</t>
    </rPh>
    <rPh sb="2" eb="5">
      <t>ネンガッピ</t>
    </rPh>
    <phoneticPr fontId="5"/>
  </si>
  <si>
    <t>平成　　　年　　　月　　　日</t>
    <rPh sb="0" eb="2">
      <t>ヘイセイ</t>
    </rPh>
    <rPh sb="5" eb="6">
      <t>ネン</t>
    </rPh>
    <rPh sb="9" eb="10">
      <t>ツキ</t>
    </rPh>
    <rPh sb="13" eb="14">
      <t>ニチ</t>
    </rPh>
    <phoneticPr fontId="5"/>
  </si>
  <si>
    <t>緊急連絡先</t>
    <rPh sb="0" eb="2">
      <t>キンキュウ</t>
    </rPh>
    <rPh sb="2" eb="5">
      <t>レンラクサキ</t>
    </rPh>
    <phoneticPr fontId="5"/>
  </si>
  <si>
    <t>措置内容</t>
    <rPh sb="0" eb="2">
      <t>ソチ</t>
    </rPh>
    <rPh sb="2" eb="4">
      <t>ナイヨウ</t>
    </rPh>
    <phoneticPr fontId="5"/>
  </si>
  <si>
    <t>監督員の意見</t>
    <rPh sb="0" eb="3">
      <t>カントクイン</t>
    </rPh>
    <rPh sb="4" eb="6">
      <t>イケン</t>
    </rPh>
    <phoneticPr fontId="5"/>
  </si>
  <si>
    <t>説明１．大雨、強風、台風、雪など天気予報等により、事前に予測されるものは事前の措置を行い監督員へ提出すること。
説明２．臨機の措置を実施する場合は、事前に監督員の意見を求める必要があります。電話等で確認した意見を、「監督員の意見」欄に記入してください。
説明３．災害等の終息後は、現場状況についての報告書を提出してください。</t>
    <rPh sb="0" eb="2">
      <t>セツメイ</t>
    </rPh>
    <rPh sb="4" eb="6">
      <t>オオアメ</t>
    </rPh>
    <rPh sb="7" eb="9">
      <t>キョウフウ</t>
    </rPh>
    <rPh sb="10" eb="12">
      <t>タイフウ</t>
    </rPh>
    <rPh sb="13" eb="14">
      <t>ユキ</t>
    </rPh>
    <rPh sb="16" eb="18">
      <t>テンキ</t>
    </rPh>
    <rPh sb="18" eb="20">
      <t>ヨホウ</t>
    </rPh>
    <rPh sb="20" eb="21">
      <t>トウ</t>
    </rPh>
    <rPh sb="25" eb="27">
      <t>ジゼン</t>
    </rPh>
    <rPh sb="28" eb="30">
      <t>ヨソク</t>
    </rPh>
    <rPh sb="36" eb="38">
      <t>ジゼン</t>
    </rPh>
    <rPh sb="39" eb="41">
      <t>ソチ</t>
    </rPh>
    <rPh sb="42" eb="43">
      <t>オコナ</t>
    </rPh>
    <rPh sb="44" eb="47">
      <t>カントクイン</t>
    </rPh>
    <rPh sb="48" eb="50">
      <t>テイシュツ</t>
    </rPh>
    <rPh sb="56" eb="58">
      <t>セツメイ</t>
    </rPh>
    <rPh sb="60" eb="62">
      <t>リンキ</t>
    </rPh>
    <rPh sb="63" eb="65">
      <t>ソチ</t>
    </rPh>
    <rPh sb="66" eb="68">
      <t>ジッシ</t>
    </rPh>
    <rPh sb="70" eb="72">
      <t>バアイ</t>
    </rPh>
    <rPh sb="74" eb="76">
      <t>ジゼン</t>
    </rPh>
    <rPh sb="77" eb="80">
      <t>カントクイン</t>
    </rPh>
    <rPh sb="81" eb="83">
      <t>イケン</t>
    </rPh>
    <rPh sb="84" eb="85">
      <t>モト</t>
    </rPh>
    <rPh sb="87" eb="89">
      <t>ヒツヨウ</t>
    </rPh>
    <rPh sb="95" eb="97">
      <t>デンワ</t>
    </rPh>
    <rPh sb="97" eb="98">
      <t>トウ</t>
    </rPh>
    <rPh sb="99" eb="101">
      <t>カクニン</t>
    </rPh>
    <rPh sb="103" eb="105">
      <t>イケン</t>
    </rPh>
    <rPh sb="108" eb="111">
      <t>カントクイン</t>
    </rPh>
    <rPh sb="112" eb="114">
      <t>イケン</t>
    </rPh>
    <rPh sb="115" eb="116">
      <t>ラン</t>
    </rPh>
    <rPh sb="117" eb="119">
      <t>キニュウ</t>
    </rPh>
    <rPh sb="127" eb="129">
      <t>セツメイ</t>
    </rPh>
    <rPh sb="131" eb="133">
      <t>サイガイ</t>
    </rPh>
    <rPh sb="133" eb="134">
      <t>トウ</t>
    </rPh>
    <rPh sb="135" eb="137">
      <t>シュウソク</t>
    </rPh>
    <rPh sb="137" eb="138">
      <t>ゴ</t>
    </rPh>
    <rPh sb="140" eb="142">
      <t>ゲンバ</t>
    </rPh>
    <rPh sb="142" eb="144">
      <t>ジョウキョウ</t>
    </rPh>
    <rPh sb="149" eb="152">
      <t>ホウコクショ</t>
    </rPh>
    <rPh sb="153" eb="155">
      <t>テイシュツ</t>
    </rPh>
    <phoneticPr fontId="5"/>
  </si>
  <si>
    <t>下記工事の災害等終息後の現場状況を、別紙のとおり報告します。</t>
    <rPh sb="0" eb="2">
      <t>カキ</t>
    </rPh>
    <rPh sb="2" eb="4">
      <t>コウジ</t>
    </rPh>
    <rPh sb="5" eb="7">
      <t>サイガイ</t>
    </rPh>
    <rPh sb="7" eb="8">
      <t>トウ</t>
    </rPh>
    <rPh sb="8" eb="10">
      <t>シュウソク</t>
    </rPh>
    <rPh sb="10" eb="11">
      <t>ゴ</t>
    </rPh>
    <rPh sb="12" eb="14">
      <t>ゲンバ</t>
    </rPh>
    <rPh sb="14" eb="16">
      <t>ジョウキョウ</t>
    </rPh>
    <rPh sb="18" eb="20">
      <t>ベッシ</t>
    </rPh>
    <rPh sb="24" eb="26">
      <t>ホウコク</t>
    </rPh>
    <phoneticPr fontId="5"/>
  </si>
  <si>
    <t>現場状況報告</t>
    <rPh sb="0" eb="2">
      <t>ゲンバ</t>
    </rPh>
    <rPh sb="2" eb="4">
      <t>ジョウキョウ</t>
    </rPh>
    <rPh sb="4" eb="6">
      <t>ホウコク</t>
    </rPh>
    <phoneticPr fontId="5"/>
  </si>
  <si>
    <t>災害等年月日</t>
    <rPh sb="0" eb="2">
      <t>サイガイ</t>
    </rPh>
    <rPh sb="2" eb="3">
      <t>トウ</t>
    </rPh>
    <rPh sb="3" eb="6">
      <t>ネンガッピ</t>
    </rPh>
    <phoneticPr fontId="5"/>
  </si>
  <si>
    <t xml:space="preserve">
現場状況</t>
    <rPh sb="1" eb="3">
      <t>ゲンバ</t>
    </rPh>
    <rPh sb="3" eb="5">
      <t>ジョウキョウ</t>
    </rPh>
    <phoneticPr fontId="5"/>
  </si>
  <si>
    <t>被害の有無</t>
    <rPh sb="0" eb="2">
      <t>ヒガイ</t>
    </rPh>
    <rPh sb="3" eb="5">
      <t>ウム</t>
    </rPh>
    <phoneticPr fontId="5"/>
  </si>
  <si>
    <t>有　り　　・　　無　し</t>
    <rPh sb="0" eb="1">
      <t>ア</t>
    </rPh>
    <rPh sb="8" eb="9">
      <t>ナ</t>
    </rPh>
    <phoneticPr fontId="5"/>
  </si>
  <si>
    <t>被害内容</t>
    <rPh sb="0" eb="2">
      <t>ヒガイ</t>
    </rPh>
    <rPh sb="2" eb="4">
      <t>ナイヨウ</t>
    </rPh>
    <phoneticPr fontId="5"/>
  </si>
  <si>
    <t>※別途写真添付のこと</t>
    <rPh sb="1" eb="3">
      <t>ベット</t>
    </rPh>
    <rPh sb="3" eb="5">
      <t>シャシン</t>
    </rPh>
    <rPh sb="5" eb="7">
      <t>テンプ</t>
    </rPh>
    <phoneticPr fontId="5"/>
  </si>
  <si>
    <t>被害対応</t>
    <rPh sb="0" eb="2">
      <t>ヒガイ</t>
    </rPh>
    <rPh sb="2" eb="4">
      <t>タイオウ</t>
    </rPh>
    <phoneticPr fontId="5"/>
  </si>
  <si>
    <t>￥　　　　　　　円（税込み）　増　額　・　減　額</t>
    <phoneticPr fontId="5"/>
  </si>
  <si>
    <t>確認</t>
    <phoneticPr fontId="5"/>
  </si>
  <si>
    <t>確認</t>
    <phoneticPr fontId="5"/>
  </si>
  <si>
    <t>　</t>
    <phoneticPr fontId="5"/>
  </si>
  <si>
    <t>契約金額500万円以上の工事で登録が必要。</t>
    <rPh sb="0" eb="2">
      <t>ケイヤク</t>
    </rPh>
    <rPh sb="2" eb="4">
      <t>キンガク</t>
    </rPh>
    <rPh sb="7" eb="9">
      <t>マンエン</t>
    </rPh>
    <rPh sb="9" eb="11">
      <t>イジョウ</t>
    </rPh>
    <rPh sb="12" eb="14">
      <t>コウジ</t>
    </rPh>
    <rPh sb="15" eb="17">
      <t>トウロク</t>
    </rPh>
    <rPh sb="18" eb="20">
      <t>ヒツヨウ</t>
    </rPh>
    <phoneticPr fontId="5"/>
  </si>
  <si>
    <t>下記工事について、CORINSの着工登録をしましたので、別紙のとおり報告します。</t>
    <rPh sb="0" eb="2">
      <t>カキ</t>
    </rPh>
    <rPh sb="2" eb="4">
      <t>コウジ</t>
    </rPh>
    <rPh sb="16" eb="18">
      <t>チャッコウ</t>
    </rPh>
    <rPh sb="18" eb="20">
      <t>トウロク</t>
    </rPh>
    <rPh sb="28" eb="30">
      <t>ベッシ</t>
    </rPh>
    <rPh sb="34" eb="36">
      <t>ホウコク</t>
    </rPh>
    <phoneticPr fontId="5"/>
  </si>
  <si>
    <t>コリンズ着工登録報告書</t>
    <rPh sb="4" eb="6">
      <t>チャッコウ</t>
    </rPh>
    <rPh sb="6" eb="8">
      <t>トウロク</t>
    </rPh>
    <rPh sb="8" eb="11">
      <t>ホウコクショ</t>
    </rPh>
    <phoneticPr fontId="5"/>
  </si>
  <si>
    <t>コリンズ着工登録報告書</t>
    <rPh sb="4" eb="6">
      <t>チャッコウ</t>
    </rPh>
    <rPh sb="6" eb="8">
      <t>トウロク</t>
    </rPh>
    <rPh sb="8" eb="9">
      <t>ホウ</t>
    </rPh>
    <rPh sb="9" eb="10">
      <t>コク</t>
    </rPh>
    <rPh sb="10" eb="11">
      <t>ショ</t>
    </rPh>
    <phoneticPr fontId="5"/>
  </si>
  <si>
    <t>監督員が週毎の現場定例会議において確認し決裁。ファイルに綴る事（新しい日報を上に綴る）</t>
    <rPh sb="0" eb="3">
      <t>カントクイン</t>
    </rPh>
    <rPh sb="4" eb="5">
      <t>シュウ</t>
    </rPh>
    <rPh sb="5" eb="6">
      <t>ゴト</t>
    </rPh>
    <rPh sb="7" eb="9">
      <t>ゲンバ</t>
    </rPh>
    <rPh sb="9" eb="11">
      <t>テイレイ</t>
    </rPh>
    <rPh sb="11" eb="13">
      <t>カイギ</t>
    </rPh>
    <rPh sb="17" eb="19">
      <t>カクニン</t>
    </rPh>
    <rPh sb="20" eb="22">
      <t>ケッサイ</t>
    </rPh>
    <rPh sb="28" eb="29">
      <t>ツヅ</t>
    </rPh>
    <rPh sb="30" eb="31">
      <t>コト</t>
    </rPh>
    <rPh sb="32" eb="33">
      <t>アタラ</t>
    </rPh>
    <rPh sb="35" eb="37">
      <t>ニッポウ</t>
    </rPh>
    <rPh sb="38" eb="39">
      <t>ウエ</t>
    </rPh>
    <rPh sb="40" eb="41">
      <t>ツヅ</t>
    </rPh>
    <phoneticPr fontId="5"/>
  </si>
  <si>
    <t>かしの修補着手届</t>
    <rPh sb="3" eb="4">
      <t>シュウ</t>
    </rPh>
    <rPh sb="4" eb="5">
      <t>ホ</t>
    </rPh>
    <rPh sb="5" eb="7">
      <t>チャクシュ</t>
    </rPh>
    <rPh sb="7" eb="8">
      <t>トド</t>
    </rPh>
    <phoneticPr fontId="5"/>
  </si>
  <si>
    <t>かしの修補工事工程表</t>
    <rPh sb="3" eb="4">
      <t>シュウ</t>
    </rPh>
    <rPh sb="4" eb="5">
      <t>ホ</t>
    </rPh>
    <rPh sb="5" eb="7">
      <t>コウジ</t>
    </rPh>
    <rPh sb="7" eb="9">
      <t>コウテイ</t>
    </rPh>
    <rPh sb="9" eb="10">
      <t>ヒョウ</t>
    </rPh>
    <phoneticPr fontId="5"/>
  </si>
  <si>
    <t>かしの修補完了届</t>
    <rPh sb="3" eb="4">
      <t>シュウ</t>
    </rPh>
    <rPh sb="4" eb="5">
      <t>ホ</t>
    </rPh>
    <rPh sb="5" eb="7">
      <t>カンリョウ</t>
    </rPh>
    <rPh sb="7" eb="8">
      <t>トド</t>
    </rPh>
    <phoneticPr fontId="5"/>
  </si>
  <si>
    <t>かしの修補工事工程表に実施を赤で表示し添付する。
工事写真を添付する。</t>
    <rPh sb="3" eb="4">
      <t>シュウ</t>
    </rPh>
    <rPh sb="4" eb="5">
      <t>ホ</t>
    </rPh>
    <rPh sb="5" eb="7">
      <t>コウジ</t>
    </rPh>
    <rPh sb="7" eb="9">
      <t>コウテイ</t>
    </rPh>
    <rPh sb="9" eb="10">
      <t>ヒョウ</t>
    </rPh>
    <rPh sb="11" eb="13">
      <t>ジッシ</t>
    </rPh>
    <rPh sb="14" eb="15">
      <t>アカ</t>
    </rPh>
    <rPh sb="16" eb="18">
      <t>ヒョウジ</t>
    </rPh>
    <rPh sb="19" eb="21">
      <t>テンプ</t>
    </rPh>
    <rPh sb="25" eb="27">
      <t>コウジ</t>
    </rPh>
    <rPh sb="27" eb="29">
      <t>シャシン</t>
    </rPh>
    <rPh sb="30" eb="32">
      <t>テンプ</t>
    </rPh>
    <phoneticPr fontId="5"/>
  </si>
  <si>
    <t>かしの修補</t>
    <rPh sb="3" eb="4">
      <t>シュウ</t>
    </rPh>
    <rPh sb="4" eb="5">
      <t>ホ</t>
    </rPh>
    <phoneticPr fontId="5"/>
  </si>
  <si>
    <t>かしの修補請求日から10日以内に提出する。</t>
    <rPh sb="3" eb="4">
      <t>シュウ</t>
    </rPh>
    <rPh sb="4" eb="5">
      <t>ホ</t>
    </rPh>
    <rPh sb="5" eb="8">
      <t>セイキュウビ</t>
    </rPh>
    <rPh sb="12" eb="15">
      <t>カイナイ</t>
    </rPh>
    <rPh sb="16" eb="18">
      <t>テイシュツ</t>
    </rPh>
    <phoneticPr fontId="5"/>
  </si>
  <si>
    <t>かしの修補着手届けに添付し、袋とじ又は割り印をする。</t>
    <rPh sb="3" eb="4">
      <t>シュウ</t>
    </rPh>
    <rPh sb="4" eb="5">
      <t>ホ</t>
    </rPh>
    <rPh sb="5" eb="7">
      <t>チャクシュ</t>
    </rPh>
    <rPh sb="7" eb="8">
      <t>トド</t>
    </rPh>
    <rPh sb="10" eb="12">
      <t>テンプ</t>
    </rPh>
    <rPh sb="14" eb="15">
      <t>フクロ</t>
    </rPh>
    <rPh sb="17" eb="18">
      <t>マタ</t>
    </rPh>
    <rPh sb="19" eb="20">
      <t>ワ</t>
    </rPh>
    <rPh sb="21" eb="22">
      <t>イン</t>
    </rPh>
    <phoneticPr fontId="5"/>
  </si>
  <si>
    <t>実質作業着手前までに監督員の承諾を受ける。</t>
    <rPh sb="0" eb="2">
      <t>ジッシツ</t>
    </rPh>
    <rPh sb="2" eb="4">
      <t>サギョウ</t>
    </rPh>
    <rPh sb="4" eb="6">
      <t>チャクシュ</t>
    </rPh>
    <rPh sb="6" eb="7">
      <t>マエ</t>
    </rPh>
    <rPh sb="10" eb="13">
      <t>カントクイン</t>
    </rPh>
    <rPh sb="14" eb="16">
      <t>ショウダク</t>
    </rPh>
    <rPh sb="17" eb="18">
      <t>ウ</t>
    </rPh>
    <phoneticPr fontId="5"/>
  </si>
  <si>
    <t>※現場休止中に事故等発生しないように安全対策を充分に行なってください。
　　（風雨・火気・現場内への侵入防止・その他に配慮）</t>
    <rPh sb="1" eb="3">
      <t>ゲンバ</t>
    </rPh>
    <rPh sb="3" eb="6">
      <t>キュウシチュウ</t>
    </rPh>
    <rPh sb="7" eb="10">
      <t>ジコトウ</t>
    </rPh>
    <rPh sb="10" eb="12">
      <t>ハッセイ</t>
    </rPh>
    <rPh sb="18" eb="20">
      <t>アンゼン</t>
    </rPh>
    <rPh sb="20" eb="22">
      <t>タイサク</t>
    </rPh>
    <rPh sb="23" eb="25">
      <t>ジュウブン</t>
    </rPh>
    <rPh sb="26" eb="27">
      <t>オコ</t>
    </rPh>
    <rPh sb="39" eb="41">
      <t>フウウ</t>
    </rPh>
    <rPh sb="42" eb="44">
      <t>カキ</t>
    </rPh>
    <rPh sb="45" eb="47">
      <t>ゲンバ</t>
    </rPh>
    <rPh sb="47" eb="48">
      <t>ナイ</t>
    </rPh>
    <rPh sb="50" eb="52">
      <t>シンニュウ</t>
    </rPh>
    <rPh sb="52" eb="54">
      <t>ボウシ</t>
    </rPh>
    <rPh sb="57" eb="58">
      <t>タ</t>
    </rPh>
    <rPh sb="59" eb="61">
      <t>ハイリョ</t>
    </rPh>
    <phoneticPr fontId="5"/>
  </si>
  <si>
    <t>下記工事の、現場休止体制について報告します。</t>
    <rPh sb="0" eb="2">
      <t>カキ</t>
    </rPh>
    <rPh sb="2" eb="4">
      <t>コウジ</t>
    </rPh>
    <rPh sb="6" eb="8">
      <t>ゲンバ</t>
    </rPh>
    <rPh sb="8" eb="10">
      <t>キュウシ</t>
    </rPh>
    <rPh sb="10" eb="12">
      <t>タイセイ</t>
    </rPh>
    <rPh sb="16" eb="18">
      <t>ホウコク</t>
    </rPh>
    <phoneticPr fontId="5"/>
  </si>
  <si>
    <t>工事現場休止中の
現場状況報告書</t>
    <rPh sb="0" eb="2">
      <t>コウジ</t>
    </rPh>
    <rPh sb="2" eb="4">
      <t>ゲンバ</t>
    </rPh>
    <rPh sb="4" eb="7">
      <t>キュウシチュウ</t>
    </rPh>
    <rPh sb="9" eb="11">
      <t>ゲンバ</t>
    </rPh>
    <rPh sb="11" eb="13">
      <t>ジョウキョウ</t>
    </rPh>
    <rPh sb="13" eb="16">
      <t>ホウコクショ</t>
    </rPh>
    <phoneticPr fontId="5"/>
  </si>
  <si>
    <t>工事現場休止中の現場状況報告書</t>
    <rPh sb="0" eb="2">
      <t>コウジ</t>
    </rPh>
    <rPh sb="2" eb="4">
      <t>ゲンバ</t>
    </rPh>
    <rPh sb="4" eb="7">
      <t>キュウシチュウ</t>
    </rPh>
    <rPh sb="8" eb="10">
      <t>ゲンバ</t>
    </rPh>
    <rPh sb="10" eb="12">
      <t>ジョウキョウ</t>
    </rPh>
    <rPh sb="12" eb="15">
      <t>ホウコクショ</t>
    </rPh>
    <phoneticPr fontId="5"/>
  </si>
  <si>
    <t>下記工事の、現場休止中の現場状況について報告します。</t>
    <rPh sb="0" eb="2">
      <t>カキ</t>
    </rPh>
    <rPh sb="2" eb="4">
      <t>コウジ</t>
    </rPh>
    <rPh sb="6" eb="8">
      <t>ゲンバ</t>
    </rPh>
    <rPh sb="8" eb="10">
      <t>キュウシ</t>
    </rPh>
    <rPh sb="10" eb="11">
      <t>チュウ</t>
    </rPh>
    <rPh sb="12" eb="14">
      <t>ゲンバ</t>
    </rPh>
    <rPh sb="14" eb="16">
      <t>ジョウキョウ</t>
    </rPh>
    <rPh sb="20" eb="22">
      <t>ホウコク</t>
    </rPh>
    <phoneticPr fontId="5"/>
  </si>
  <si>
    <t>現場状況</t>
    <rPh sb="0" eb="2">
      <t>ゲンバ</t>
    </rPh>
    <rPh sb="2" eb="4">
      <t>ジョウキョウ</t>
    </rPh>
    <phoneticPr fontId="5"/>
  </si>
  <si>
    <t>□　異常なし
□　異常あり
　　（日時：　　　　　　　　　　　　　　　　　　　　　　　　　　）
　　（内容：　　　　　　　　　　　　　　　　　　　　　　　　　　）
　　（対応：　　　　　　　　　　　　　　　　　　　　　　　　　　）
　　（事故の場合は、事故報告書を添付してください。）</t>
    <rPh sb="2" eb="4">
      <t>イジョウ</t>
    </rPh>
    <rPh sb="9" eb="11">
      <t>イジョウ</t>
    </rPh>
    <rPh sb="17" eb="19">
      <t>ニチジ</t>
    </rPh>
    <rPh sb="51" eb="53">
      <t>ナイヨウ</t>
    </rPh>
    <rPh sb="85" eb="87">
      <t>タイオウ</t>
    </rPh>
    <rPh sb="119" eb="121">
      <t>ジコ</t>
    </rPh>
    <rPh sb="122" eb="124">
      <t>バアイ</t>
    </rPh>
    <rPh sb="126" eb="128">
      <t>ジコ</t>
    </rPh>
    <rPh sb="128" eb="131">
      <t>ホウコクショ</t>
    </rPh>
    <rPh sb="132" eb="134">
      <t>テンプ</t>
    </rPh>
    <phoneticPr fontId="5"/>
  </si>
  <si>
    <t>部分使用承諾書</t>
    <rPh sb="0" eb="2">
      <t>ブブン</t>
    </rPh>
    <rPh sb="2" eb="4">
      <t>シヨウ</t>
    </rPh>
    <rPh sb="4" eb="5">
      <t>ウケタマワ</t>
    </rPh>
    <rPh sb="5" eb="6">
      <t>ダク</t>
    </rPh>
    <rPh sb="6" eb="7">
      <t>ショ</t>
    </rPh>
    <phoneticPr fontId="5"/>
  </si>
  <si>
    <t>部分使用の範囲</t>
    <rPh sb="0" eb="2">
      <t>ブブン</t>
    </rPh>
    <rPh sb="2" eb="4">
      <t>シヨウ</t>
    </rPh>
    <rPh sb="5" eb="7">
      <t>ハンイ</t>
    </rPh>
    <phoneticPr fontId="5"/>
  </si>
  <si>
    <t>別紙、部分使用範囲図のとおり</t>
    <rPh sb="0" eb="2">
      <t>ベッシ</t>
    </rPh>
    <rPh sb="3" eb="5">
      <t>ブブン</t>
    </rPh>
    <rPh sb="5" eb="7">
      <t>シヨウ</t>
    </rPh>
    <rPh sb="7" eb="9">
      <t>ハンイ</t>
    </rPh>
    <rPh sb="9" eb="10">
      <t>ズ</t>
    </rPh>
    <phoneticPr fontId="5"/>
  </si>
  <si>
    <t>部分使用の期間</t>
    <rPh sb="0" eb="2">
      <t>ブブン</t>
    </rPh>
    <rPh sb="2" eb="4">
      <t>シヨウ</t>
    </rPh>
    <rPh sb="5" eb="7">
      <t>キカン</t>
    </rPh>
    <phoneticPr fontId="5"/>
  </si>
  <si>
    <t>部分使用承諾書</t>
    <rPh sb="0" eb="2">
      <t>ブブン</t>
    </rPh>
    <rPh sb="2" eb="4">
      <t>シヨウ</t>
    </rPh>
    <rPh sb="4" eb="7">
      <t>ショウダクショ</t>
    </rPh>
    <phoneticPr fontId="5"/>
  </si>
  <si>
    <t>３３</t>
    <phoneticPr fontId="5"/>
  </si>
  <si>
    <t>３７</t>
    <phoneticPr fontId="5"/>
  </si>
  <si>
    <t>３８</t>
    <phoneticPr fontId="5"/>
  </si>
  <si>
    <t>４０</t>
    <phoneticPr fontId="5"/>
  </si>
  <si>
    <t>４１</t>
    <phoneticPr fontId="5"/>
  </si>
  <si>
    <t>４９</t>
    <phoneticPr fontId="5"/>
  </si>
  <si>
    <t>５０</t>
    <phoneticPr fontId="5"/>
  </si>
  <si>
    <t>５１</t>
    <phoneticPr fontId="5"/>
  </si>
  <si>
    <t>工事内容、工事監理委託、施設管理者の有無に応じて適宜修正して使用する。定例会議後3日以内に監督員に提出する。</t>
    <rPh sb="0" eb="2">
      <t>コウジ</t>
    </rPh>
    <rPh sb="2" eb="4">
      <t>ナイヨウ</t>
    </rPh>
    <rPh sb="5" eb="7">
      <t>コウジ</t>
    </rPh>
    <rPh sb="7" eb="9">
      <t>カンリ</t>
    </rPh>
    <rPh sb="9" eb="11">
      <t>イタク</t>
    </rPh>
    <rPh sb="12" eb="14">
      <t>シセツ</t>
    </rPh>
    <rPh sb="14" eb="16">
      <t>カンリ</t>
    </rPh>
    <rPh sb="16" eb="17">
      <t>シャ</t>
    </rPh>
    <rPh sb="18" eb="20">
      <t>ウム</t>
    </rPh>
    <rPh sb="21" eb="22">
      <t>オウ</t>
    </rPh>
    <rPh sb="24" eb="26">
      <t>テキギ</t>
    </rPh>
    <rPh sb="26" eb="28">
      <t>シュウセイ</t>
    </rPh>
    <rPh sb="30" eb="32">
      <t>シヨウ</t>
    </rPh>
    <rPh sb="35" eb="37">
      <t>テイレイ</t>
    </rPh>
    <rPh sb="37" eb="39">
      <t>カイギ</t>
    </rPh>
    <rPh sb="39" eb="40">
      <t>ゴ</t>
    </rPh>
    <rPh sb="41" eb="44">
      <t>カイナイ</t>
    </rPh>
    <rPh sb="45" eb="48">
      <t>カントクイン</t>
    </rPh>
    <rPh sb="49" eb="51">
      <t>テイシュツ</t>
    </rPh>
    <phoneticPr fontId="5"/>
  </si>
  <si>
    <t>定例会議後３日以内</t>
    <rPh sb="0" eb="2">
      <t>テイレイ</t>
    </rPh>
    <rPh sb="2" eb="4">
      <t>カイギ</t>
    </rPh>
    <rPh sb="4" eb="5">
      <t>ゴ</t>
    </rPh>
    <rPh sb="6" eb="9">
      <t>カイナイ</t>
    </rPh>
    <phoneticPr fontId="5"/>
  </si>
  <si>
    <t>３６</t>
    <phoneticPr fontId="5"/>
  </si>
  <si>
    <t>説明１．提出年月日は、着手年月日と同じとする。
説明１．表題の（）内には、現場代理人等該当する技術者分類の名称を記入すること。
説明１．学歴欄には、建設業法による主任技術者等でその資格が建設業法第７条第２号のイによる場合等、求められる資格を有することを証するのに学歴を必要とする場合のみ記載すること。
説明１．職歴欄には、職歴を記載するとともに建設業法による主任技術者等については、その資格に必要な実務経験について、また仕様書等で必要な実務経験等が指定されている場合はその実務経験について記載すること。
説明１．資格欄には、建設業法による主任技術者等については、その資格に必要な資格者証、合格証明書、免許証等について、また仕様書等で特に定められた資格がある場合にはその資格について記載すること。
説明１．専任の監理技術者の経歴書には、監理技術者資格者証の写しを添付すること。</t>
    <rPh sb="0" eb="2">
      <t>セツメイ</t>
    </rPh>
    <rPh sb="4" eb="6">
      <t>テイシュツ</t>
    </rPh>
    <rPh sb="6" eb="9">
      <t>ネンガッピ</t>
    </rPh>
    <rPh sb="11" eb="13">
      <t>チャクシュ</t>
    </rPh>
    <rPh sb="13" eb="16">
      <t>ネンガッピ</t>
    </rPh>
    <rPh sb="17" eb="18">
      <t>オナ</t>
    </rPh>
    <rPh sb="24" eb="26">
      <t>セツメイ</t>
    </rPh>
    <rPh sb="28" eb="30">
      <t>ヒョウダイ</t>
    </rPh>
    <rPh sb="33" eb="34">
      <t>ナイ</t>
    </rPh>
    <rPh sb="37" eb="39">
      <t>ゲンバ</t>
    </rPh>
    <rPh sb="39" eb="42">
      <t>ダイリニン</t>
    </rPh>
    <rPh sb="42" eb="43">
      <t>トウ</t>
    </rPh>
    <rPh sb="43" eb="45">
      <t>ガイトウ</t>
    </rPh>
    <rPh sb="47" eb="50">
      <t>ギジュツシャ</t>
    </rPh>
    <rPh sb="50" eb="52">
      <t>ブンルイ</t>
    </rPh>
    <rPh sb="53" eb="55">
      <t>メイショウ</t>
    </rPh>
    <rPh sb="64" eb="66">
      <t>セツメイ</t>
    </rPh>
    <rPh sb="68" eb="70">
      <t>ガクレキ</t>
    </rPh>
    <rPh sb="70" eb="71">
      <t>ラン</t>
    </rPh>
    <rPh sb="74" eb="76">
      <t>ケンセツ</t>
    </rPh>
    <rPh sb="76" eb="77">
      <t>ギョウ</t>
    </rPh>
    <rPh sb="77" eb="78">
      <t>ホウ</t>
    </rPh>
    <rPh sb="81" eb="83">
      <t>シュニン</t>
    </rPh>
    <rPh sb="83" eb="86">
      <t>ギジュツシャ</t>
    </rPh>
    <rPh sb="86" eb="87">
      <t>トウ</t>
    </rPh>
    <rPh sb="90" eb="92">
      <t>シカク</t>
    </rPh>
    <rPh sb="93" eb="96">
      <t>ケンセツギョウ</t>
    </rPh>
    <rPh sb="96" eb="97">
      <t>ホウ</t>
    </rPh>
    <rPh sb="97" eb="98">
      <t>ダイ</t>
    </rPh>
    <rPh sb="99" eb="100">
      <t>ジョウ</t>
    </rPh>
    <rPh sb="100" eb="101">
      <t>ダイ</t>
    </rPh>
    <rPh sb="102" eb="103">
      <t>ゴウ</t>
    </rPh>
    <rPh sb="108" eb="111">
      <t>バアイトウ</t>
    </rPh>
    <rPh sb="112" eb="113">
      <t>モト</t>
    </rPh>
    <rPh sb="117" eb="119">
      <t>シカク</t>
    </rPh>
    <rPh sb="120" eb="121">
      <t>ユウ</t>
    </rPh>
    <rPh sb="126" eb="127">
      <t>ショウ</t>
    </rPh>
    <rPh sb="131" eb="133">
      <t>ガクレキ</t>
    </rPh>
    <rPh sb="134" eb="136">
      <t>ヒツヨウ</t>
    </rPh>
    <rPh sb="139" eb="141">
      <t>バアイ</t>
    </rPh>
    <rPh sb="143" eb="145">
      <t>キサイ</t>
    </rPh>
    <rPh sb="151" eb="153">
      <t>セツメイ</t>
    </rPh>
    <rPh sb="155" eb="157">
      <t>ショクレキ</t>
    </rPh>
    <rPh sb="157" eb="158">
      <t>ラン</t>
    </rPh>
    <rPh sb="161" eb="163">
      <t>ショクレキ</t>
    </rPh>
    <rPh sb="164" eb="166">
      <t>キサイ</t>
    </rPh>
    <rPh sb="172" eb="174">
      <t>ケンセツ</t>
    </rPh>
    <rPh sb="174" eb="175">
      <t>ギョウ</t>
    </rPh>
    <rPh sb="175" eb="176">
      <t>ホウ</t>
    </rPh>
    <rPh sb="179" eb="181">
      <t>シュニン</t>
    </rPh>
    <rPh sb="181" eb="184">
      <t>ギジュツシャ</t>
    </rPh>
    <rPh sb="184" eb="185">
      <t>トウ</t>
    </rPh>
    <rPh sb="193" eb="195">
      <t>シカク</t>
    </rPh>
    <rPh sb="196" eb="198">
      <t>ヒツヨウ</t>
    </rPh>
    <rPh sb="199" eb="201">
      <t>ジツム</t>
    </rPh>
    <rPh sb="201" eb="203">
      <t>ケイケン</t>
    </rPh>
    <rPh sb="210" eb="213">
      <t>シヨウショ</t>
    </rPh>
    <rPh sb="213" eb="214">
      <t>トウ</t>
    </rPh>
    <rPh sb="215" eb="217">
      <t>ヒツヨウ</t>
    </rPh>
    <rPh sb="218" eb="220">
      <t>ジツム</t>
    </rPh>
    <rPh sb="220" eb="222">
      <t>ケイケン</t>
    </rPh>
    <rPh sb="222" eb="223">
      <t>トウ</t>
    </rPh>
    <rPh sb="224" eb="226">
      <t>シテイ</t>
    </rPh>
    <rPh sb="231" eb="233">
      <t>バアイ</t>
    </rPh>
    <rPh sb="236" eb="238">
      <t>ジツム</t>
    </rPh>
    <rPh sb="238" eb="240">
      <t>ケイケン</t>
    </rPh>
    <rPh sb="244" eb="246">
      <t>キサイ</t>
    </rPh>
    <rPh sb="252" eb="254">
      <t>セツメイ</t>
    </rPh>
    <rPh sb="256" eb="258">
      <t>シカク</t>
    </rPh>
    <rPh sb="258" eb="259">
      <t>ラン</t>
    </rPh>
    <rPh sb="262" eb="265">
      <t>ケンセツギョウ</t>
    </rPh>
    <rPh sb="265" eb="266">
      <t>ホウ</t>
    </rPh>
    <rPh sb="269" eb="271">
      <t>シュニン</t>
    </rPh>
    <rPh sb="271" eb="274">
      <t>ギジュツシャ</t>
    </rPh>
    <rPh sb="274" eb="275">
      <t>トウ</t>
    </rPh>
    <rPh sb="283" eb="285">
      <t>シカク</t>
    </rPh>
    <rPh sb="286" eb="288">
      <t>ヒツヨウ</t>
    </rPh>
    <rPh sb="289" eb="292">
      <t>シカクシャ</t>
    </rPh>
    <rPh sb="292" eb="293">
      <t>ショウ</t>
    </rPh>
    <rPh sb="294" eb="296">
      <t>ゴウカク</t>
    </rPh>
    <rPh sb="296" eb="299">
      <t>ショウメイショ</t>
    </rPh>
    <rPh sb="300" eb="302">
      <t>メンキョ</t>
    </rPh>
    <rPh sb="302" eb="303">
      <t>ショウ</t>
    </rPh>
    <rPh sb="303" eb="304">
      <t>トウ</t>
    </rPh>
    <rPh sb="311" eb="314">
      <t>シヨウショ</t>
    </rPh>
    <rPh sb="314" eb="315">
      <t>トウ</t>
    </rPh>
    <rPh sb="316" eb="317">
      <t>トク</t>
    </rPh>
    <rPh sb="318" eb="319">
      <t>サダ</t>
    </rPh>
    <rPh sb="323" eb="325">
      <t>シカク</t>
    </rPh>
    <rPh sb="328" eb="330">
      <t>バアイ</t>
    </rPh>
    <rPh sb="334" eb="336">
      <t>シカク</t>
    </rPh>
    <rPh sb="340" eb="342">
      <t>キサイ</t>
    </rPh>
    <rPh sb="348" eb="350">
      <t>セツメイ</t>
    </rPh>
    <rPh sb="352" eb="354">
      <t>センニン</t>
    </rPh>
    <rPh sb="355" eb="357">
      <t>カンリ</t>
    </rPh>
    <rPh sb="357" eb="360">
      <t>ギジュツシャ</t>
    </rPh>
    <rPh sb="361" eb="363">
      <t>ケイレキ</t>
    </rPh>
    <rPh sb="363" eb="364">
      <t>ショ</t>
    </rPh>
    <rPh sb="367" eb="369">
      <t>カンリ</t>
    </rPh>
    <rPh sb="369" eb="372">
      <t>ギジュツシャ</t>
    </rPh>
    <rPh sb="372" eb="375">
      <t>シカクシャ</t>
    </rPh>
    <rPh sb="375" eb="376">
      <t>ショウ</t>
    </rPh>
    <rPh sb="377" eb="378">
      <t>ウツ</t>
    </rPh>
    <rPh sb="380" eb="382">
      <t>テンプ</t>
    </rPh>
    <phoneticPr fontId="5"/>
  </si>
  <si>
    <t>下　　請　　負　　届</t>
    <rPh sb="0" eb="1">
      <t>シタ</t>
    </rPh>
    <rPh sb="3" eb="4">
      <t>ショウ</t>
    </rPh>
    <rPh sb="6" eb="7">
      <t>フ</t>
    </rPh>
    <rPh sb="9" eb="10">
      <t>トド</t>
    </rPh>
    <phoneticPr fontId="5"/>
  </si>
  <si>
    <t>住　所</t>
    <rPh sb="0" eb="1">
      <t>ジュウ</t>
    </rPh>
    <rPh sb="2" eb="3">
      <t>ショ</t>
    </rPh>
    <phoneticPr fontId="5"/>
  </si>
  <si>
    <t>氏　名</t>
    <rPh sb="0" eb="1">
      <t>シ</t>
    </rPh>
    <rPh sb="2" eb="3">
      <t>メイ</t>
    </rPh>
    <phoneticPr fontId="5"/>
  </si>
  <si>
    <t>建設業許可番号</t>
    <rPh sb="0" eb="3">
      <t>ケンセツギョウ</t>
    </rPh>
    <rPh sb="3" eb="5">
      <t>キョカ</t>
    </rPh>
    <rPh sb="5" eb="7">
      <t>バンゴウ</t>
    </rPh>
    <phoneticPr fontId="5"/>
  </si>
  <si>
    <t>現場代理人氏名</t>
    <rPh sb="0" eb="2">
      <t>ゲンバ</t>
    </rPh>
    <rPh sb="2" eb="5">
      <t>ダイリニン</t>
    </rPh>
    <rPh sb="5" eb="7">
      <t>シメイ</t>
    </rPh>
    <phoneticPr fontId="5"/>
  </si>
  <si>
    <t>下請負金額</t>
    <rPh sb="0" eb="1">
      <t>シタ</t>
    </rPh>
    <rPh sb="1" eb="3">
      <t>ウケオイ</t>
    </rPh>
    <rPh sb="3" eb="5">
      <t>キンガク</t>
    </rPh>
    <phoneticPr fontId="5"/>
  </si>
  <si>
    <t>別紙記載のとおり</t>
    <rPh sb="0" eb="2">
      <t>ベッシ</t>
    </rPh>
    <rPh sb="2" eb="4">
      <t>キサイ</t>
    </rPh>
    <phoneticPr fontId="5"/>
  </si>
  <si>
    <t>元請負者が自ら
施工する工種</t>
    <rPh sb="0" eb="1">
      <t>モト</t>
    </rPh>
    <rPh sb="1" eb="3">
      <t>ウケオイ</t>
    </rPh>
    <rPh sb="3" eb="4">
      <t>シャ</t>
    </rPh>
    <rPh sb="5" eb="6">
      <t>ミズカ</t>
    </rPh>
    <rPh sb="8" eb="10">
      <t>セコウ</t>
    </rPh>
    <rPh sb="12" eb="13">
      <t>コウ</t>
    </rPh>
    <rPh sb="13" eb="14">
      <t>シュ</t>
    </rPh>
    <phoneticPr fontId="5"/>
  </si>
  <si>
    <t>下請負に付する
工種及び数量</t>
    <rPh sb="0" eb="1">
      <t>シタ</t>
    </rPh>
    <rPh sb="1" eb="3">
      <t>ウケオイ</t>
    </rPh>
    <rPh sb="4" eb="5">
      <t>フ</t>
    </rPh>
    <rPh sb="8" eb="9">
      <t>コウ</t>
    </rPh>
    <rPh sb="9" eb="10">
      <t>シュ</t>
    </rPh>
    <rPh sb="10" eb="11">
      <t>オヨ</t>
    </rPh>
    <rPh sb="12" eb="14">
      <t>スウリョウ</t>
    </rPh>
    <phoneticPr fontId="5"/>
  </si>
  <si>
    <t>材料
込別</t>
    <rPh sb="0" eb="2">
      <t>ザイリョウ</t>
    </rPh>
    <rPh sb="3" eb="4">
      <t>コ</t>
    </rPh>
    <rPh sb="4" eb="5">
      <t>ベツ</t>
    </rPh>
    <phoneticPr fontId="5"/>
  </si>
  <si>
    <t>代表者名</t>
    <rPh sb="0" eb="3">
      <t>ダイヒョウシャ</t>
    </rPh>
    <rPh sb="3" eb="4">
      <t>ナ</t>
    </rPh>
    <phoneticPr fontId="5"/>
  </si>
  <si>
    <t>所在地</t>
    <rPh sb="0" eb="3">
      <t>ショザイチ</t>
    </rPh>
    <phoneticPr fontId="5"/>
  </si>
  <si>
    <t>電話
番号</t>
    <rPh sb="0" eb="2">
      <t>デンワ</t>
    </rPh>
    <rPh sb="3" eb="5">
      <t>バンゴウ</t>
    </rPh>
    <phoneticPr fontId="5"/>
  </si>
  <si>
    <t>現場責任者</t>
    <rPh sb="0" eb="2">
      <t>ゲンバ</t>
    </rPh>
    <rPh sb="2" eb="5">
      <t>セキニンシャ</t>
    </rPh>
    <phoneticPr fontId="5"/>
  </si>
  <si>
    <t>摘要</t>
    <rPh sb="0" eb="2">
      <t>テキヨウ</t>
    </rPh>
    <phoneticPr fontId="5"/>
  </si>
  <si>
    <t>下　請　負　契　約　実　績　調　書</t>
    <rPh sb="0" eb="1">
      <t>シタ</t>
    </rPh>
    <rPh sb="2" eb="3">
      <t>ショウ</t>
    </rPh>
    <rPh sb="4" eb="5">
      <t>フ</t>
    </rPh>
    <rPh sb="6" eb="7">
      <t>チギリ</t>
    </rPh>
    <rPh sb="8" eb="9">
      <t>ヤク</t>
    </rPh>
    <rPh sb="10" eb="11">
      <t>ジツ</t>
    </rPh>
    <rPh sb="12" eb="13">
      <t>ツムギ</t>
    </rPh>
    <rPh sb="14" eb="15">
      <t>チョウ</t>
    </rPh>
    <rPh sb="16" eb="17">
      <t>ショ</t>
    </rPh>
    <phoneticPr fontId="5"/>
  </si>
  <si>
    <t>契約金額（千円）</t>
    <rPh sb="0" eb="2">
      <t>ケイヤク</t>
    </rPh>
    <rPh sb="2" eb="4">
      <t>キンガク</t>
    </rPh>
    <rPh sb="5" eb="7">
      <t>センエン</t>
    </rPh>
    <phoneticPr fontId="5"/>
  </si>
  <si>
    <t>予定</t>
    <rPh sb="0" eb="2">
      <t>ヨテイ</t>
    </rPh>
    <phoneticPr fontId="5"/>
  </si>
  <si>
    <t>実績</t>
    <rPh sb="0" eb="2">
      <t>ジッセキ</t>
    </rPh>
    <phoneticPr fontId="5"/>
  </si>
  <si>
    <t>合　　　　計</t>
    <rPh sb="0" eb="1">
      <t>ゴウ</t>
    </rPh>
    <rPh sb="5" eb="6">
      <t>ケイ</t>
    </rPh>
    <phoneticPr fontId="5"/>
  </si>
  <si>
    <t>￥</t>
    <phoneticPr fontId="5"/>
  </si>
  <si>
    <t>施工体制台帳及び施工体系図</t>
    <rPh sb="0" eb="2">
      <t>セコウ</t>
    </rPh>
    <rPh sb="2" eb="4">
      <t>タイセイ</t>
    </rPh>
    <rPh sb="4" eb="6">
      <t>ダイチョウ</t>
    </rPh>
    <rPh sb="6" eb="7">
      <t>オヨ</t>
    </rPh>
    <rPh sb="8" eb="10">
      <t>セコウ</t>
    </rPh>
    <rPh sb="10" eb="13">
      <t>タイケイズ</t>
    </rPh>
    <phoneticPr fontId="5"/>
  </si>
  <si>
    <t>下記工事について別添施工体制台帳及び施工体系図を提出します。</t>
    <rPh sb="0" eb="2">
      <t>カキ</t>
    </rPh>
    <rPh sb="2" eb="4">
      <t>コウジ</t>
    </rPh>
    <rPh sb="8" eb="10">
      <t>ベッテン</t>
    </rPh>
    <rPh sb="10" eb="12">
      <t>セコウ</t>
    </rPh>
    <rPh sb="12" eb="14">
      <t>タイセイ</t>
    </rPh>
    <rPh sb="14" eb="16">
      <t>ダイチョウ</t>
    </rPh>
    <rPh sb="16" eb="17">
      <t>オヨ</t>
    </rPh>
    <rPh sb="18" eb="20">
      <t>セコウ</t>
    </rPh>
    <rPh sb="20" eb="23">
      <t>タイケイズ</t>
    </rPh>
    <rPh sb="24" eb="26">
      <t>テイシュツ</t>
    </rPh>
    <phoneticPr fontId="5"/>
  </si>
  <si>
    <t>会社名</t>
    <rPh sb="0" eb="2">
      <t>カイシャ</t>
    </rPh>
    <rPh sb="2" eb="3">
      <t>メイ</t>
    </rPh>
    <phoneticPr fontId="5"/>
  </si>
  <si>
    <t>契約日</t>
    <rPh sb="0" eb="3">
      <t>ケイヤクビ</t>
    </rPh>
    <phoneticPr fontId="5"/>
  </si>
  <si>
    <t>監督員名</t>
    <rPh sb="0" eb="2">
      <t>カントク</t>
    </rPh>
    <rPh sb="2" eb="3">
      <t>イン</t>
    </rPh>
    <rPh sb="3" eb="4">
      <t>メイ</t>
    </rPh>
    <phoneticPr fontId="5"/>
  </si>
  <si>
    <t>資格内容</t>
    <rPh sb="0" eb="2">
      <t>シカク</t>
    </rPh>
    <rPh sb="2" eb="4">
      <t>ナイヨウ</t>
    </rPh>
    <phoneticPr fontId="5"/>
  </si>
  <si>
    <t>担当工事内容</t>
    <rPh sb="0" eb="2">
      <t>タントウ</t>
    </rPh>
    <rPh sb="2" eb="4">
      <t>コウジ</t>
    </rPh>
    <rPh sb="4" eb="6">
      <t>ナイヨウ</t>
    </rPh>
    <phoneticPr fontId="5"/>
  </si>
  <si>
    <t>代表者名</t>
    <rPh sb="0" eb="3">
      <t>ダイヒョウシャ</t>
    </rPh>
    <rPh sb="3" eb="4">
      <t>メイ</t>
    </rPh>
    <phoneticPr fontId="5"/>
  </si>
  <si>
    <t>工事受注者の作成する書類</t>
    <rPh sb="0" eb="2">
      <t>コウジ</t>
    </rPh>
    <rPh sb="2" eb="5">
      <t>ジュチュウシャ</t>
    </rPh>
    <rPh sb="6" eb="7">
      <t>サク</t>
    </rPh>
    <rPh sb="7" eb="8">
      <t>シゲル</t>
    </rPh>
    <rPh sb="10" eb="11">
      <t>ショ</t>
    </rPh>
    <rPh sb="11" eb="12">
      <t>タグイ</t>
    </rPh>
    <phoneticPr fontId="5"/>
  </si>
  <si>
    <t>任意の書式で可能とするが、書式にある項目を設けること。
分離発注工事の場合は、建築工事受注者がとりまとめ作成する。</t>
    <rPh sb="0" eb="2">
      <t>ニンイ</t>
    </rPh>
    <rPh sb="3" eb="5">
      <t>ショシキ</t>
    </rPh>
    <rPh sb="6" eb="8">
      <t>カノウ</t>
    </rPh>
    <rPh sb="13" eb="15">
      <t>ショシキ</t>
    </rPh>
    <rPh sb="18" eb="20">
      <t>コウモク</t>
    </rPh>
    <rPh sb="21" eb="22">
      <t>モウ</t>
    </rPh>
    <rPh sb="28" eb="30">
      <t>ブンリ</t>
    </rPh>
    <rPh sb="30" eb="32">
      <t>ハッチュウ</t>
    </rPh>
    <rPh sb="32" eb="34">
      <t>コウジ</t>
    </rPh>
    <rPh sb="35" eb="37">
      <t>バアイ</t>
    </rPh>
    <rPh sb="39" eb="41">
      <t>ケンチク</t>
    </rPh>
    <rPh sb="41" eb="43">
      <t>コウジ</t>
    </rPh>
    <rPh sb="43" eb="45">
      <t>ジュチュウ</t>
    </rPh>
    <rPh sb="45" eb="46">
      <t>シャ</t>
    </rPh>
    <rPh sb="52" eb="54">
      <t>サクセイ</t>
    </rPh>
    <phoneticPr fontId="5"/>
  </si>
  <si>
    <t>受　注　者</t>
    <rPh sb="0" eb="1">
      <t>ウケ</t>
    </rPh>
    <rPh sb="2" eb="3">
      <t>チュウ</t>
    </rPh>
    <rPh sb="4" eb="5">
      <t>シャ</t>
    </rPh>
    <phoneticPr fontId="5"/>
  </si>
  <si>
    <t>受注者</t>
    <rPh sb="2" eb="3">
      <t>シャ</t>
    </rPh>
    <phoneticPr fontId="5"/>
  </si>
  <si>
    <t>工事受注者現場代理人</t>
    <rPh sb="0" eb="2">
      <t>コウジ</t>
    </rPh>
    <rPh sb="2" eb="5">
      <t>ジュチュウシャ</t>
    </rPh>
    <rPh sb="4" eb="5">
      <t>シャ</t>
    </rPh>
    <rPh sb="5" eb="7">
      <t>ゲンバ</t>
    </rPh>
    <rPh sb="7" eb="10">
      <t>ダイリニン</t>
    </rPh>
    <phoneticPr fontId="5"/>
  </si>
  <si>
    <t>３．週間工程説明（工事受注者　※月末の定例会議は月間工程も説明）</t>
    <rPh sb="2" eb="4">
      <t>シュウカン</t>
    </rPh>
    <rPh sb="9" eb="11">
      <t>コウジ</t>
    </rPh>
    <rPh sb="13" eb="14">
      <t>シャ</t>
    </rPh>
    <rPh sb="16" eb="18">
      <t>ゲツマツ</t>
    </rPh>
    <rPh sb="19" eb="21">
      <t>テイレイ</t>
    </rPh>
    <rPh sb="21" eb="23">
      <t>カイギ</t>
    </rPh>
    <rPh sb="24" eb="26">
      <t>ゲッカン</t>
    </rPh>
    <rPh sb="26" eb="28">
      <t>コウテイ</t>
    </rPh>
    <rPh sb="29" eb="31">
      <t>セツメイ</t>
    </rPh>
    <phoneticPr fontId="5"/>
  </si>
  <si>
    <t>４．工事受注者より</t>
    <rPh sb="2" eb="4">
      <t>コウジ</t>
    </rPh>
    <rPh sb="6" eb="7">
      <t>シャ</t>
    </rPh>
    <phoneticPr fontId="5"/>
  </si>
  <si>
    <t>工　事　受　注　者</t>
    <rPh sb="0" eb="1">
      <t>コウ</t>
    </rPh>
    <rPh sb="2" eb="3">
      <t>コト</t>
    </rPh>
    <rPh sb="4" eb="5">
      <t>ウケ</t>
    </rPh>
    <rPh sb="6" eb="7">
      <t>チュウ</t>
    </rPh>
    <rPh sb="8" eb="9">
      <t>シャ</t>
    </rPh>
    <phoneticPr fontId="5"/>
  </si>
  <si>
    <t>工事受注者・工事監理者</t>
  </si>
  <si>
    <t>工事受注者</t>
    <rPh sb="0" eb="2">
      <t>コウジ</t>
    </rPh>
    <rPh sb="4" eb="5">
      <t>シャ</t>
    </rPh>
    <phoneticPr fontId="5"/>
  </si>
  <si>
    <t>受注者</t>
    <rPh sb="0" eb="2">
      <t>ジュチュウ</t>
    </rPh>
    <rPh sb="2" eb="3">
      <t>シャ</t>
    </rPh>
    <phoneticPr fontId="5"/>
  </si>
  <si>
    <t>説明　１．分離発注工事の場合は、建築工事受注者又は工事監理者がとりまとめ作成する。</t>
    <rPh sb="0" eb="2">
      <t>セツメイ</t>
    </rPh>
    <rPh sb="5" eb="7">
      <t>ブンリ</t>
    </rPh>
    <rPh sb="7" eb="9">
      <t>ハッチュウ</t>
    </rPh>
    <rPh sb="9" eb="11">
      <t>コウジ</t>
    </rPh>
    <rPh sb="12" eb="14">
      <t>バアイ</t>
    </rPh>
    <rPh sb="16" eb="18">
      <t>ケンチク</t>
    </rPh>
    <rPh sb="18" eb="20">
      <t>コウジ</t>
    </rPh>
    <rPh sb="22" eb="23">
      <t>シャ</t>
    </rPh>
    <rPh sb="23" eb="24">
      <t>マタ</t>
    </rPh>
    <rPh sb="25" eb="27">
      <t>コウジ</t>
    </rPh>
    <rPh sb="27" eb="30">
      <t>カンリシャ</t>
    </rPh>
    <rPh sb="36" eb="38">
      <t>サクセイ</t>
    </rPh>
    <phoneticPr fontId="5"/>
  </si>
  <si>
    <t>受　注　者</t>
    <rPh sb="4" eb="5">
      <t>シャ</t>
    </rPh>
    <phoneticPr fontId="5"/>
  </si>
  <si>
    <t>　　　　　　　受　注　者　様</t>
    <rPh sb="7" eb="8">
      <t>ウケ</t>
    </rPh>
    <rPh sb="9" eb="10">
      <t>チュウ</t>
    </rPh>
    <rPh sb="11" eb="12">
      <t>シャ</t>
    </rPh>
    <rPh sb="13" eb="14">
      <t>サマ</t>
    </rPh>
    <phoneticPr fontId="5"/>
  </si>
  <si>
    <t>　　　（受　注　者　名）　　　　</t>
    <rPh sb="8" eb="9">
      <t>シャ</t>
    </rPh>
    <rPh sb="10" eb="11">
      <t>メイ</t>
    </rPh>
    <phoneticPr fontId="5"/>
  </si>
  <si>
    <t>受注者名</t>
    <rPh sb="2" eb="3">
      <t>シャ</t>
    </rPh>
    <rPh sb="3" eb="4">
      <t>メイ</t>
    </rPh>
    <phoneticPr fontId="5"/>
  </si>
  <si>
    <t>受注者と当事者の関係</t>
    <rPh sb="2" eb="3">
      <t>シャ</t>
    </rPh>
    <rPh sb="4" eb="7">
      <t>トウジシャ</t>
    </rPh>
    <rPh sb="8" eb="10">
      <t>カンケイ</t>
    </rPh>
    <phoneticPr fontId="5"/>
  </si>
  <si>
    <t>受注者の体制</t>
    <rPh sb="2" eb="3">
      <t>シャ</t>
    </rPh>
    <rPh sb="4" eb="6">
      <t>タイセイ</t>
    </rPh>
    <phoneticPr fontId="5"/>
  </si>
  <si>
    <t>受注者住所・氏名</t>
    <rPh sb="2" eb="3">
      <t>シャ</t>
    </rPh>
    <rPh sb="3" eb="5">
      <t>ジュウショ</t>
    </rPh>
    <rPh sb="6" eb="8">
      <t>シメイ</t>
    </rPh>
    <phoneticPr fontId="5"/>
  </si>
  <si>
    <t>かしの修補着手届</t>
    <rPh sb="3" eb="4">
      <t>シュウ</t>
    </rPh>
    <rPh sb="4" eb="5">
      <t>ホ</t>
    </rPh>
    <rPh sb="5" eb="6">
      <t>キ</t>
    </rPh>
    <rPh sb="6" eb="7">
      <t>テ</t>
    </rPh>
    <rPh sb="7" eb="8">
      <t>トド</t>
    </rPh>
    <phoneticPr fontId="5"/>
  </si>
  <si>
    <t>受注者</t>
    <rPh sb="0" eb="3">
      <t>ジュチュウシャ</t>
    </rPh>
    <phoneticPr fontId="5"/>
  </si>
  <si>
    <t>下記のとおり、かしの修補に着手しますのでお届けします。</t>
    <rPh sb="0" eb="2">
      <t>カキ</t>
    </rPh>
    <rPh sb="10" eb="11">
      <t>シュウ</t>
    </rPh>
    <rPh sb="11" eb="12">
      <t>ホ</t>
    </rPh>
    <rPh sb="13" eb="15">
      <t>チャクシュ</t>
    </rPh>
    <rPh sb="21" eb="22">
      <t>トド</t>
    </rPh>
    <phoneticPr fontId="5"/>
  </si>
  <si>
    <t>完了検査合格
年月日</t>
    <rPh sb="0" eb="2">
      <t>カンリョウ</t>
    </rPh>
    <rPh sb="2" eb="4">
      <t>ケンサ</t>
    </rPh>
    <rPh sb="4" eb="6">
      <t>ゴウカク</t>
    </rPh>
    <rPh sb="7" eb="10">
      <t>ネンガッピ</t>
    </rPh>
    <phoneticPr fontId="53"/>
  </si>
  <si>
    <t>かしの修補
請求年月日</t>
    <rPh sb="3" eb="4">
      <t>シュウ</t>
    </rPh>
    <rPh sb="4" eb="5">
      <t>ホ</t>
    </rPh>
    <rPh sb="6" eb="8">
      <t>セイキュウ</t>
    </rPh>
    <phoneticPr fontId="53"/>
  </si>
  <si>
    <t>文書番号</t>
    <rPh sb="0" eb="2">
      <t>ブンショ</t>
    </rPh>
    <rPh sb="2" eb="4">
      <t>バンゴウ</t>
    </rPh>
    <phoneticPr fontId="53"/>
  </si>
  <si>
    <t>日総財第　　号</t>
    <rPh sb="0" eb="1">
      <t>ヒ</t>
    </rPh>
    <rPh sb="1" eb="2">
      <t>ソウ</t>
    </rPh>
    <rPh sb="2" eb="3">
      <t>ザイ</t>
    </rPh>
    <rPh sb="3" eb="4">
      <t>ダイ</t>
    </rPh>
    <rPh sb="6" eb="7">
      <t>ゴウ</t>
    </rPh>
    <phoneticPr fontId="53"/>
  </si>
  <si>
    <t>１．提出年月日は、着手年月日と同じ日とする。</t>
    <rPh sb="2" eb="4">
      <t>テイシュツ</t>
    </rPh>
    <rPh sb="4" eb="7">
      <t>ネンガッピ</t>
    </rPh>
    <rPh sb="9" eb="11">
      <t>チャクシュ</t>
    </rPh>
    <rPh sb="11" eb="14">
      <t>ネンガッピ</t>
    </rPh>
    <rPh sb="15" eb="16">
      <t>オナ</t>
    </rPh>
    <rPh sb="17" eb="18">
      <t>ヒ</t>
    </rPh>
    <phoneticPr fontId="5"/>
  </si>
  <si>
    <t>か　し　の　修　補　工　程　表</t>
    <rPh sb="6" eb="7">
      <t>シュウ</t>
    </rPh>
    <rPh sb="8" eb="9">
      <t>ホ</t>
    </rPh>
    <rPh sb="10" eb="11">
      <t>コウ</t>
    </rPh>
    <rPh sb="12" eb="13">
      <t>ホド</t>
    </rPh>
    <rPh sb="14" eb="15">
      <t>ヒョウ</t>
    </rPh>
    <phoneticPr fontId="5"/>
  </si>
  <si>
    <t>説明　１．工程線の予定（上段）は青、実施（下段）は赤とし、各種別の始めと終わりに日付を記入する。</t>
    <rPh sb="0" eb="2">
      <t>セツメイ</t>
    </rPh>
    <rPh sb="5" eb="7">
      <t>コウテイ</t>
    </rPh>
    <rPh sb="7" eb="8">
      <t>セン</t>
    </rPh>
    <rPh sb="9" eb="11">
      <t>ヨテイ</t>
    </rPh>
    <rPh sb="12" eb="14">
      <t>ジョウダン</t>
    </rPh>
    <rPh sb="16" eb="17">
      <t>アオ</t>
    </rPh>
    <rPh sb="18" eb="20">
      <t>ジッシ</t>
    </rPh>
    <rPh sb="21" eb="23">
      <t>カダン</t>
    </rPh>
    <rPh sb="25" eb="26">
      <t>アカ</t>
    </rPh>
    <rPh sb="29" eb="30">
      <t>カク</t>
    </rPh>
    <rPh sb="30" eb="32">
      <t>シュベツ</t>
    </rPh>
    <rPh sb="33" eb="34">
      <t>ハジ</t>
    </rPh>
    <rPh sb="36" eb="37">
      <t>オ</t>
    </rPh>
    <rPh sb="40" eb="42">
      <t>ヒヅケ</t>
    </rPh>
    <rPh sb="43" eb="45">
      <t>キニュウ</t>
    </rPh>
    <phoneticPr fontId="5"/>
  </si>
  <si>
    <t>管理技術者氏名　　　　　　　　　　　　　　　　　　　　　　　　印</t>
    <rPh sb="0" eb="2">
      <t>カンリ</t>
    </rPh>
    <rPh sb="2" eb="5">
      <t>ギジュツシャ</t>
    </rPh>
    <rPh sb="5" eb="7">
      <t>シメイ</t>
    </rPh>
    <rPh sb="31" eb="32">
      <t>イン</t>
    </rPh>
    <phoneticPr fontId="5"/>
  </si>
  <si>
    <t>かしの修補
着手年月日</t>
    <rPh sb="3" eb="4">
      <t>シュウ</t>
    </rPh>
    <rPh sb="4" eb="5">
      <t>ホ</t>
    </rPh>
    <rPh sb="6" eb="8">
      <t>チャクシュ</t>
    </rPh>
    <rPh sb="8" eb="11">
      <t>ネンガッピ</t>
    </rPh>
    <phoneticPr fontId="53"/>
  </si>
  <si>
    <t>　　　　　　　受注者　様</t>
    <rPh sb="7" eb="10">
      <t>ジュチュウシャ</t>
    </rPh>
    <rPh sb="11" eb="12">
      <t>サマ</t>
    </rPh>
    <phoneticPr fontId="5"/>
  </si>
  <si>
    <t>下記のように、かしの修補を完了したので届け出けます。</t>
    <rPh sb="0" eb="2">
      <t>カキ</t>
    </rPh>
    <rPh sb="10" eb="11">
      <t>シュウ</t>
    </rPh>
    <rPh sb="11" eb="12">
      <t>ホ</t>
    </rPh>
    <rPh sb="13" eb="15">
      <t>カンリョウ</t>
    </rPh>
    <rPh sb="19" eb="20">
      <t>トド</t>
    </rPh>
    <rPh sb="21" eb="22">
      <t>デ</t>
    </rPh>
    <phoneticPr fontId="5"/>
  </si>
  <si>
    <t>説明１．かしの修補工程表に実施を赤で記入の上、添付し、袋とじ又は割印し提出すること。</t>
    <rPh sb="0" eb="2">
      <t>セツメイ</t>
    </rPh>
    <rPh sb="7" eb="8">
      <t>シュウ</t>
    </rPh>
    <rPh sb="8" eb="9">
      <t>ホ</t>
    </rPh>
    <rPh sb="9" eb="11">
      <t>コウテイ</t>
    </rPh>
    <rPh sb="11" eb="12">
      <t>ヒョウ</t>
    </rPh>
    <rPh sb="13" eb="15">
      <t>ジッシ</t>
    </rPh>
    <rPh sb="16" eb="17">
      <t>アカ</t>
    </rPh>
    <rPh sb="18" eb="20">
      <t>キニュウ</t>
    </rPh>
    <rPh sb="21" eb="22">
      <t>ウエ</t>
    </rPh>
    <rPh sb="23" eb="25">
      <t>テンプ</t>
    </rPh>
    <rPh sb="27" eb="28">
      <t>フクロ</t>
    </rPh>
    <rPh sb="30" eb="31">
      <t>マタ</t>
    </rPh>
    <rPh sb="32" eb="34">
      <t>ワリイン</t>
    </rPh>
    <rPh sb="35" eb="37">
      <t>テイシュツ</t>
    </rPh>
    <phoneticPr fontId="5"/>
  </si>
  <si>
    <t>住所</t>
  </si>
  <si>
    <t>東京都財務局材料検査実施基準による</t>
    <rPh sb="0" eb="3">
      <t>トウキョウト</t>
    </rPh>
    <rPh sb="3" eb="6">
      <t>ザイムキョク</t>
    </rPh>
    <rPh sb="6" eb="8">
      <t>ザイリョウ</t>
    </rPh>
    <rPh sb="8" eb="10">
      <t>ケンサ</t>
    </rPh>
    <rPh sb="10" eb="12">
      <t>ジッシ</t>
    </rPh>
    <rPh sb="12" eb="14">
      <t>キジュン</t>
    </rPh>
    <phoneticPr fontId="5"/>
  </si>
  <si>
    <t xml:space="preserve">説明１　品質検査の方法欄には、標準的な方法の欄に○印を付すこと。
　・試験を行なう検査：外観、形状、寸法、重量、性能、品質管理上の成績表等について観測判定するほか、理化学的性質について試験研究機関における試験（以下「理化学試験」という。）又は試験設備を有する製造業者等における試験を受けさせ、その試験結果により判定する。
　・確認による検査：外観、形状、寸法、重量、性能について、見本品（現物見本を含む。）、カタログ、製作図、試験成績表等により観測し判定する。
　・照合による検査：JIS等の規格を証明するマークの表示又はJIS等に基づく規格証明書を現品と照合し判定する。
</t>
    <rPh sb="0" eb="2">
      <t>セツメイ</t>
    </rPh>
    <rPh sb="4" eb="6">
      <t>ヒンシツ</t>
    </rPh>
    <rPh sb="6" eb="8">
      <t>ケンサ</t>
    </rPh>
    <rPh sb="9" eb="11">
      <t>ホウホウ</t>
    </rPh>
    <rPh sb="11" eb="12">
      <t>ラン</t>
    </rPh>
    <rPh sb="15" eb="18">
      <t>ヒョウジュンテキ</t>
    </rPh>
    <rPh sb="19" eb="21">
      <t>ホウホウ</t>
    </rPh>
    <rPh sb="22" eb="23">
      <t>ラン</t>
    </rPh>
    <rPh sb="25" eb="26">
      <t>シルシ</t>
    </rPh>
    <rPh sb="27" eb="28">
      <t>フ</t>
    </rPh>
    <rPh sb="35" eb="37">
      <t>シケン</t>
    </rPh>
    <rPh sb="38" eb="39">
      <t>オコ</t>
    </rPh>
    <rPh sb="41" eb="43">
      <t>ケンサ</t>
    </rPh>
    <rPh sb="44" eb="46">
      <t>ガイカン</t>
    </rPh>
    <rPh sb="47" eb="49">
      <t>ケイジョウ</t>
    </rPh>
    <rPh sb="50" eb="52">
      <t>スンポウ</t>
    </rPh>
    <rPh sb="53" eb="55">
      <t>ジュウリョウ</t>
    </rPh>
    <rPh sb="56" eb="58">
      <t>セイノウ</t>
    </rPh>
    <rPh sb="59" eb="61">
      <t>ヒンシツ</t>
    </rPh>
    <rPh sb="61" eb="63">
      <t>カンリ</t>
    </rPh>
    <rPh sb="63" eb="64">
      <t>ジョウ</t>
    </rPh>
    <rPh sb="65" eb="67">
      <t>セイセキ</t>
    </rPh>
    <rPh sb="67" eb="68">
      <t>ヒョウ</t>
    </rPh>
    <rPh sb="68" eb="69">
      <t>トウ</t>
    </rPh>
    <rPh sb="73" eb="75">
      <t>カンソク</t>
    </rPh>
    <rPh sb="75" eb="77">
      <t>ハンテイ</t>
    </rPh>
    <rPh sb="82" eb="85">
      <t>リカガク</t>
    </rPh>
    <rPh sb="85" eb="86">
      <t>テキ</t>
    </rPh>
    <rPh sb="86" eb="88">
      <t>セイシツ</t>
    </rPh>
    <rPh sb="92" eb="94">
      <t>シケン</t>
    </rPh>
    <rPh sb="94" eb="96">
      <t>ケンキュウ</t>
    </rPh>
    <rPh sb="96" eb="98">
      <t>キカン</t>
    </rPh>
    <rPh sb="102" eb="104">
      <t>シケン</t>
    </rPh>
    <rPh sb="105" eb="107">
      <t>イカ</t>
    </rPh>
    <rPh sb="108" eb="111">
      <t>リカガク</t>
    </rPh>
    <rPh sb="111" eb="113">
      <t>シケン</t>
    </rPh>
    <rPh sb="119" eb="120">
      <t>マタ</t>
    </rPh>
    <rPh sb="121" eb="123">
      <t>シケン</t>
    </rPh>
    <rPh sb="123" eb="125">
      <t>セツビ</t>
    </rPh>
    <rPh sb="126" eb="127">
      <t>ユウ</t>
    </rPh>
    <rPh sb="129" eb="131">
      <t>セイゾウ</t>
    </rPh>
    <rPh sb="131" eb="133">
      <t>ギョウシャ</t>
    </rPh>
    <rPh sb="133" eb="134">
      <t>トウ</t>
    </rPh>
    <rPh sb="138" eb="140">
      <t>シケン</t>
    </rPh>
    <rPh sb="141" eb="142">
      <t>ウ</t>
    </rPh>
    <rPh sb="148" eb="150">
      <t>シケン</t>
    </rPh>
    <rPh sb="150" eb="152">
      <t>ケッカ</t>
    </rPh>
    <rPh sb="155" eb="157">
      <t>ハンテイ</t>
    </rPh>
    <rPh sb="163" eb="165">
      <t>カクニン</t>
    </rPh>
    <rPh sb="168" eb="170">
      <t>ケンサ</t>
    </rPh>
    <rPh sb="171" eb="173">
      <t>ガイカン</t>
    </rPh>
    <rPh sb="174" eb="176">
      <t>ケイジョウ</t>
    </rPh>
    <rPh sb="177" eb="179">
      <t>スンポウ</t>
    </rPh>
    <rPh sb="180" eb="182">
      <t>ジュウリョウ</t>
    </rPh>
    <rPh sb="183" eb="185">
      <t>セイノウ</t>
    </rPh>
    <rPh sb="190" eb="192">
      <t>ミホン</t>
    </rPh>
    <rPh sb="192" eb="193">
      <t>ヒン</t>
    </rPh>
    <rPh sb="194" eb="195">
      <t>ゲン</t>
    </rPh>
    <rPh sb="195" eb="196">
      <t>ブツ</t>
    </rPh>
    <rPh sb="196" eb="198">
      <t>ミホン</t>
    </rPh>
    <rPh sb="199" eb="200">
      <t>フク</t>
    </rPh>
    <rPh sb="209" eb="211">
      <t>セイサク</t>
    </rPh>
    <rPh sb="211" eb="212">
      <t>ズ</t>
    </rPh>
    <rPh sb="213" eb="215">
      <t>シケン</t>
    </rPh>
    <rPh sb="215" eb="217">
      <t>セイセキ</t>
    </rPh>
    <rPh sb="217" eb="218">
      <t>ヒョウ</t>
    </rPh>
    <rPh sb="218" eb="219">
      <t>トウ</t>
    </rPh>
    <rPh sb="222" eb="224">
      <t>カンソク</t>
    </rPh>
    <rPh sb="225" eb="227">
      <t>ハンテイ</t>
    </rPh>
    <rPh sb="233" eb="235">
      <t>ショウゴウ</t>
    </rPh>
    <rPh sb="238" eb="240">
      <t>ケンサ</t>
    </rPh>
    <rPh sb="244" eb="245">
      <t>トウ</t>
    </rPh>
    <rPh sb="246" eb="248">
      <t>キカク</t>
    </rPh>
    <rPh sb="249" eb="251">
      <t>ショウメイ</t>
    </rPh>
    <rPh sb="257" eb="259">
      <t>ヒョウジ</t>
    </rPh>
    <rPh sb="259" eb="260">
      <t>マタ</t>
    </rPh>
    <rPh sb="264" eb="265">
      <t>トウ</t>
    </rPh>
    <rPh sb="266" eb="267">
      <t>モト</t>
    </rPh>
    <rPh sb="269" eb="271">
      <t>キカク</t>
    </rPh>
    <rPh sb="271" eb="274">
      <t>ショウメイショ</t>
    </rPh>
    <rPh sb="275" eb="277">
      <t>ゲンピン</t>
    </rPh>
    <rPh sb="278" eb="280">
      <t>ショウゴウ</t>
    </rPh>
    <rPh sb="281" eb="283">
      <t>ハンテイ</t>
    </rPh>
    <phoneticPr fontId="5"/>
  </si>
  <si>
    <t>しゅん工原図</t>
    <rPh sb="3" eb="4">
      <t>コウ</t>
    </rPh>
    <rPh sb="4" eb="6">
      <t>ゲンズ</t>
    </rPh>
    <phoneticPr fontId="5"/>
  </si>
  <si>
    <t>金文字製本</t>
    <rPh sb="0" eb="1">
      <t>キン</t>
    </rPh>
    <rPh sb="1" eb="3">
      <t>モジ</t>
    </rPh>
    <rPh sb="3" eb="5">
      <t>セイホン</t>
    </rPh>
    <phoneticPr fontId="5"/>
  </si>
  <si>
    <t>縮小版</t>
    <phoneticPr fontId="5"/>
  </si>
  <si>
    <t>(例)空調機AC-1　取扱い説明書</t>
    <rPh sb="1" eb="2">
      <t>レイ</t>
    </rPh>
    <rPh sb="3" eb="6">
      <t>クウチョウキ</t>
    </rPh>
    <rPh sb="11" eb="13">
      <t>トリアツカ</t>
    </rPh>
    <rPh sb="14" eb="17">
      <t>セツメイショ</t>
    </rPh>
    <phoneticPr fontId="5"/>
  </si>
  <si>
    <t>(例)空調機AC-2　製品保証書</t>
    <rPh sb="1" eb="2">
      <t>レイ</t>
    </rPh>
    <rPh sb="3" eb="6">
      <t>クウチョウキ</t>
    </rPh>
    <rPh sb="11" eb="13">
      <t>セイヒン</t>
    </rPh>
    <rPh sb="13" eb="16">
      <t>ホショウショ</t>
    </rPh>
    <phoneticPr fontId="5"/>
  </si>
  <si>
    <t>提出
部数</t>
    <rPh sb="0" eb="2">
      <t>テイシュツ</t>
    </rPh>
    <rPh sb="3" eb="5">
      <t>ブスウ</t>
    </rPh>
    <phoneticPr fontId="5"/>
  </si>
  <si>
    <t>保証期間：引渡日（検査合格日の翌日）から一年間</t>
    <rPh sb="0" eb="2">
      <t>ホショウ</t>
    </rPh>
    <rPh sb="2" eb="4">
      <t>キカン</t>
    </rPh>
    <rPh sb="5" eb="7">
      <t>ヒキワタシ</t>
    </rPh>
    <rPh sb="7" eb="8">
      <t>ビ</t>
    </rPh>
    <rPh sb="9" eb="11">
      <t>ケンサ</t>
    </rPh>
    <rPh sb="11" eb="13">
      <t>ゴウカク</t>
    </rPh>
    <rPh sb="13" eb="14">
      <t>ビ</t>
    </rPh>
    <rPh sb="15" eb="17">
      <t>ヨクジツ</t>
    </rPh>
    <rPh sb="20" eb="23">
      <t>イチネンカン</t>
    </rPh>
    <phoneticPr fontId="5"/>
  </si>
  <si>
    <t>保証期間：</t>
    <rPh sb="0" eb="2">
      <t>ホショウ</t>
    </rPh>
    <rPh sb="2" eb="4">
      <t>キカン</t>
    </rPh>
    <phoneticPr fontId="5"/>
  </si>
  <si>
    <t>しゅん工図書データ 一式</t>
    <rPh sb="3" eb="4">
      <t>コウ</t>
    </rPh>
    <rPh sb="4" eb="6">
      <t>トショ</t>
    </rPh>
    <rPh sb="10" eb="12">
      <t>イッシキ</t>
    </rPh>
    <phoneticPr fontId="5"/>
  </si>
  <si>
    <t>黒表紙金文字入り製本、原図をA4サイズに折り込み</t>
    <rPh sb="0" eb="1">
      <t>クロ</t>
    </rPh>
    <rPh sb="1" eb="3">
      <t>ビョウシ</t>
    </rPh>
    <rPh sb="3" eb="4">
      <t>キン</t>
    </rPh>
    <rPh sb="4" eb="6">
      <t>モジ</t>
    </rPh>
    <rPh sb="6" eb="7">
      <t>イ</t>
    </rPh>
    <rPh sb="8" eb="10">
      <t>セイホン</t>
    </rPh>
    <rPh sb="11" eb="13">
      <t>ゲンズ</t>
    </rPh>
    <rPh sb="20" eb="21">
      <t>オ</t>
    </rPh>
    <rPh sb="22" eb="23">
      <t>コミ</t>
    </rPh>
    <phoneticPr fontId="5"/>
  </si>
  <si>
    <t>原図サイズ</t>
    <rPh sb="0" eb="2">
      <t>ゲンズ</t>
    </rPh>
    <phoneticPr fontId="5"/>
  </si>
  <si>
    <t>見開製本(原図サイズ)　文字入り</t>
    <rPh sb="0" eb="2">
      <t>ミヒラ</t>
    </rPh>
    <rPh sb="2" eb="4">
      <t>セイホン</t>
    </rPh>
    <rPh sb="5" eb="7">
      <t>ゲンズ</t>
    </rPh>
    <rPh sb="12" eb="14">
      <t>モジ</t>
    </rPh>
    <rPh sb="14" eb="15">
      <t>イ</t>
    </rPh>
    <phoneticPr fontId="5"/>
  </si>
  <si>
    <t>見開製本(原図サイズ)　文字なし</t>
    <rPh sb="0" eb="2">
      <t>ミヒラ</t>
    </rPh>
    <rPh sb="2" eb="4">
      <t>セイホン</t>
    </rPh>
    <rPh sb="5" eb="7">
      <t>ゲンズ</t>
    </rPh>
    <rPh sb="12" eb="14">
      <t>モジ</t>
    </rPh>
    <phoneticPr fontId="5"/>
  </si>
  <si>
    <t>見開製本(A3サイズ)　文字入り</t>
    <rPh sb="0" eb="2">
      <t>ミヒラ</t>
    </rPh>
    <rPh sb="2" eb="4">
      <t>セイホン</t>
    </rPh>
    <rPh sb="12" eb="14">
      <t>モジ</t>
    </rPh>
    <rPh sb="14" eb="15">
      <t>イ</t>
    </rPh>
    <phoneticPr fontId="5"/>
  </si>
  <si>
    <t>完成図書　一式</t>
    <rPh sb="0" eb="2">
      <t>カンセイ</t>
    </rPh>
    <rPh sb="2" eb="4">
      <t>トショ</t>
    </rPh>
    <rPh sb="5" eb="7">
      <t>イッシキ</t>
    </rPh>
    <phoneticPr fontId="5"/>
  </si>
  <si>
    <t>しゅん工図、機器の完成図、試験成績書、官公庁
届出写し、現場試験成績書、取扱い説明書、保証書
※取扱い説明書と保証書は上記のもの</t>
    <rPh sb="3" eb="4">
      <t>コウ</t>
    </rPh>
    <rPh sb="4" eb="5">
      <t>ズ</t>
    </rPh>
    <rPh sb="6" eb="8">
      <t>キキ</t>
    </rPh>
    <rPh sb="9" eb="11">
      <t>カンセイ</t>
    </rPh>
    <rPh sb="11" eb="12">
      <t>ズ</t>
    </rPh>
    <rPh sb="13" eb="15">
      <t>シケン</t>
    </rPh>
    <rPh sb="15" eb="17">
      <t>セイセキ</t>
    </rPh>
    <rPh sb="17" eb="18">
      <t>ショ</t>
    </rPh>
    <rPh sb="19" eb="22">
      <t>カンコウチョウ</t>
    </rPh>
    <rPh sb="23" eb="25">
      <t>トドケデ</t>
    </rPh>
    <rPh sb="25" eb="26">
      <t>ウツ</t>
    </rPh>
    <rPh sb="28" eb="30">
      <t>ゲンバ</t>
    </rPh>
    <rPh sb="30" eb="32">
      <t>シケン</t>
    </rPh>
    <rPh sb="32" eb="35">
      <t>セイセキショ</t>
    </rPh>
    <rPh sb="48" eb="50">
      <t>トリアツカ</t>
    </rPh>
    <rPh sb="51" eb="53">
      <t>セツメイ</t>
    </rPh>
    <rPh sb="53" eb="54">
      <t>ショ</t>
    </rPh>
    <rPh sb="55" eb="58">
      <t>ホショウショ</t>
    </rPh>
    <rPh sb="59" eb="61">
      <t>ジョウキ</t>
    </rPh>
    <phoneticPr fontId="5"/>
  </si>
  <si>
    <t>工事場所</t>
    <rPh sb="2" eb="4">
      <t>バショ</t>
    </rPh>
    <phoneticPr fontId="5"/>
  </si>
  <si>
    <t>１．工事工程表、現場代理人及び主任技術者等届、経歴書を添付し、袋とじ又は割印し提出すること。</t>
    <phoneticPr fontId="5"/>
  </si>
  <si>
    <t>工事名：</t>
    <rPh sb="0" eb="2">
      <t>コウジ</t>
    </rPh>
    <rPh sb="2" eb="3">
      <t>ナ</t>
    </rPh>
    <phoneticPr fontId="5"/>
  </si>
  <si>
    <t>下記工事について、別紙かしの修補施工計画書を承諾願います。</t>
    <rPh sb="0" eb="2">
      <t>カキ</t>
    </rPh>
    <rPh sb="2" eb="4">
      <t>コウジ</t>
    </rPh>
    <rPh sb="9" eb="11">
      <t>ベッシ</t>
    </rPh>
    <rPh sb="14" eb="15">
      <t>シュウ</t>
    </rPh>
    <rPh sb="15" eb="16">
      <t>ホ</t>
    </rPh>
    <rPh sb="16" eb="18">
      <t>セコウ</t>
    </rPh>
    <rPh sb="18" eb="21">
      <t>ケイカクショ</t>
    </rPh>
    <rPh sb="22" eb="24">
      <t>ショウダク</t>
    </rPh>
    <rPh sb="24" eb="25">
      <t>ネガ</t>
    </rPh>
    <phoneticPr fontId="5"/>
  </si>
  <si>
    <t>工事名</t>
    <rPh sb="2" eb="3">
      <t>ナ</t>
    </rPh>
    <phoneticPr fontId="5"/>
  </si>
  <si>
    <t>監督員</t>
    <rPh sb="0" eb="2">
      <t>カントク</t>
    </rPh>
    <phoneticPr fontId="5"/>
  </si>
  <si>
    <t>係　長</t>
    <rPh sb="0" eb="1">
      <t>カカリ</t>
    </rPh>
    <rPh sb="2" eb="3">
      <t>チョウ</t>
    </rPh>
    <phoneticPr fontId="5"/>
  </si>
  <si>
    <t xml:space="preserve">下請契約を締結した場合、全ての工事において、作成する。
変更後３日以内に提出する
</t>
    <rPh sb="5" eb="7">
      <t>テイケツ</t>
    </rPh>
    <rPh sb="9" eb="11">
      <t>バアイ</t>
    </rPh>
    <rPh sb="12" eb="13">
      <t>スベ</t>
    </rPh>
    <rPh sb="15" eb="17">
      <t>コウジ</t>
    </rPh>
    <rPh sb="22" eb="24">
      <t>サクセイ</t>
    </rPh>
    <rPh sb="23" eb="24">
      <t>シゲル</t>
    </rPh>
    <phoneticPr fontId="5"/>
  </si>
  <si>
    <t>５７</t>
    <phoneticPr fontId="5"/>
  </si>
  <si>
    <t>５８</t>
    <phoneticPr fontId="5"/>
  </si>
  <si>
    <t>５９</t>
    <phoneticPr fontId="5"/>
  </si>
  <si>
    <t>６０</t>
    <phoneticPr fontId="5"/>
  </si>
  <si>
    <t>年</t>
    <rPh sb="0" eb="1">
      <t>ネン</t>
    </rPh>
    <phoneticPr fontId="5"/>
  </si>
  <si>
    <t>月</t>
    <rPh sb="0" eb="1">
      <t>ガツ</t>
    </rPh>
    <phoneticPr fontId="5"/>
  </si>
  <si>
    <t>日</t>
    <rPh sb="0" eb="1">
      <t>ニチ</t>
    </rPh>
    <phoneticPr fontId="5"/>
  </si>
  <si>
    <t>工事業</t>
    <rPh sb="0" eb="2">
      <t>コウジ</t>
    </rPh>
    <rPh sb="2" eb="3">
      <t>ギョウ</t>
    </rPh>
    <phoneticPr fontId="5"/>
  </si>
  <si>
    <t>保険加入の有無</t>
    <rPh sb="0" eb="2">
      <t>ホケン</t>
    </rPh>
    <rPh sb="2" eb="4">
      <t>カニュウ</t>
    </rPh>
    <rPh sb="5" eb="7">
      <t>ウム</t>
    </rPh>
    <phoneticPr fontId="5"/>
  </si>
  <si>
    <t>健康保険</t>
    <rPh sb="0" eb="2">
      <t>ケンコウ</t>
    </rPh>
    <rPh sb="2" eb="4">
      <t>ホケン</t>
    </rPh>
    <phoneticPr fontId="5"/>
  </si>
  <si>
    <t>厚生年金保険</t>
    <rPh sb="0" eb="2">
      <t>コウセイ</t>
    </rPh>
    <rPh sb="2" eb="4">
      <t>ネンキン</t>
    </rPh>
    <rPh sb="4" eb="6">
      <t>ホケン</t>
    </rPh>
    <phoneticPr fontId="5"/>
  </si>
  <si>
    <t>雇用保険</t>
    <rPh sb="0" eb="2">
      <t>コヨウ</t>
    </rPh>
    <rPh sb="2" eb="4">
      <t>ホケン</t>
    </rPh>
    <phoneticPr fontId="5"/>
  </si>
  <si>
    <t>加入　　未加入
適用除外</t>
    <rPh sb="0" eb="2">
      <t>カニュウ</t>
    </rPh>
    <rPh sb="4" eb="7">
      <t>ミカニュウ</t>
    </rPh>
    <rPh sb="8" eb="10">
      <t>テキヨウ</t>
    </rPh>
    <rPh sb="10" eb="12">
      <t>ジョガイ</t>
    </rPh>
    <phoneticPr fontId="5"/>
  </si>
  <si>
    <t>営業所の名称</t>
    <rPh sb="0" eb="3">
      <t>エイギョウショ</t>
    </rPh>
    <rPh sb="4" eb="6">
      <t>メイショウ</t>
    </rPh>
    <phoneticPr fontId="5"/>
  </si>
  <si>
    <t>安全衛生責任者名</t>
    <rPh sb="0" eb="2">
      <t>アンゼン</t>
    </rPh>
    <rPh sb="2" eb="4">
      <t>エイセイ</t>
    </rPh>
    <rPh sb="4" eb="7">
      <t>セキニンシャ</t>
    </rPh>
    <rPh sb="7" eb="8">
      <t>メイ</t>
    </rPh>
    <phoneticPr fontId="5"/>
  </si>
  <si>
    <t>監督員名</t>
    <rPh sb="0" eb="3">
      <t>カントクイン</t>
    </rPh>
    <rPh sb="3" eb="4">
      <t>メイ</t>
    </rPh>
    <phoneticPr fontId="5"/>
  </si>
  <si>
    <t>区分</t>
    <rPh sb="0" eb="2">
      <t>クブン</t>
    </rPh>
    <phoneticPr fontId="5"/>
  </si>
  <si>
    <t>発注者の
監督員名</t>
    <rPh sb="0" eb="3">
      <t>ハッチュウシャ</t>
    </rPh>
    <rPh sb="5" eb="7">
      <t>カントク</t>
    </rPh>
    <rPh sb="7" eb="8">
      <t>イン</t>
    </rPh>
    <rPh sb="8" eb="9">
      <t>メイ</t>
    </rPh>
    <phoneticPr fontId="5"/>
  </si>
  <si>
    <t>係　　長</t>
    <rPh sb="0" eb="1">
      <t>カカリ</t>
    </rPh>
    <rPh sb="3" eb="4">
      <t>チョウ</t>
    </rPh>
    <phoneticPr fontId="5"/>
  </si>
  <si>
    <t>説明１．日野市から直接公共工事を請け負った建設業者が当該工事を施工するために下請負契約を締結する場合は、以下のことが義務付けられている。
１）施工体制台帳を作成した工事現場に備え置く。
２）施工体制台帳の写しを発注者に提出する。また変更時は再提出する。
３）施工体制図を「工事関係者の見やすい場所及び公衆の見やすい場所」に掲示する。</t>
    <rPh sb="0" eb="2">
      <t>セツメイ</t>
    </rPh>
    <rPh sb="4" eb="7">
      <t>ヒノシ</t>
    </rPh>
    <rPh sb="9" eb="11">
      <t>チョクセツ</t>
    </rPh>
    <rPh sb="11" eb="13">
      <t>コウキョウ</t>
    </rPh>
    <rPh sb="13" eb="15">
      <t>コウジ</t>
    </rPh>
    <rPh sb="16" eb="17">
      <t>ウ</t>
    </rPh>
    <rPh sb="18" eb="19">
      <t>オ</t>
    </rPh>
    <rPh sb="21" eb="24">
      <t>ケンセツギョウ</t>
    </rPh>
    <rPh sb="24" eb="25">
      <t>シャ</t>
    </rPh>
    <rPh sb="26" eb="28">
      <t>トウガイ</t>
    </rPh>
    <rPh sb="28" eb="30">
      <t>コウジ</t>
    </rPh>
    <rPh sb="31" eb="33">
      <t>セコウ</t>
    </rPh>
    <rPh sb="38" eb="39">
      <t>シタ</t>
    </rPh>
    <rPh sb="39" eb="41">
      <t>ウケオイ</t>
    </rPh>
    <rPh sb="41" eb="43">
      <t>ケイヤク</t>
    </rPh>
    <rPh sb="44" eb="46">
      <t>テイケツ</t>
    </rPh>
    <rPh sb="48" eb="50">
      <t>バアイ</t>
    </rPh>
    <rPh sb="52" eb="54">
      <t>イカ</t>
    </rPh>
    <rPh sb="58" eb="61">
      <t>ギムヅ</t>
    </rPh>
    <rPh sb="71" eb="73">
      <t>セコウ</t>
    </rPh>
    <rPh sb="73" eb="75">
      <t>タイセイ</t>
    </rPh>
    <rPh sb="75" eb="77">
      <t>ダイチョウ</t>
    </rPh>
    <rPh sb="78" eb="80">
      <t>サクセイ</t>
    </rPh>
    <rPh sb="82" eb="84">
      <t>コウジ</t>
    </rPh>
    <rPh sb="84" eb="86">
      <t>ゲンバ</t>
    </rPh>
    <rPh sb="87" eb="88">
      <t>ソナ</t>
    </rPh>
    <rPh sb="89" eb="90">
      <t>オ</t>
    </rPh>
    <rPh sb="95" eb="97">
      <t>セコウ</t>
    </rPh>
    <rPh sb="97" eb="99">
      <t>タイセイ</t>
    </rPh>
    <rPh sb="99" eb="101">
      <t>ダイチョウ</t>
    </rPh>
    <rPh sb="102" eb="103">
      <t>ウツ</t>
    </rPh>
    <rPh sb="105" eb="108">
      <t>ハッチュウシャ</t>
    </rPh>
    <rPh sb="109" eb="111">
      <t>テイシュツ</t>
    </rPh>
    <rPh sb="116" eb="118">
      <t>ヘンコウ</t>
    </rPh>
    <rPh sb="118" eb="119">
      <t>ジ</t>
    </rPh>
    <rPh sb="120" eb="123">
      <t>サイテイシュツ</t>
    </rPh>
    <rPh sb="129" eb="131">
      <t>セコウ</t>
    </rPh>
    <rPh sb="131" eb="133">
      <t>タイセイ</t>
    </rPh>
    <rPh sb="133" eb="134">
      <t>ズ</t>
    </rPh>
    <rPh sb="136" eb="138">
      <t>コウジ</t>
    </rPh>
    <rPh sb="138" eb="141">
      <t>カンケイシャ</t>
    </rPh>
    <rPh sb="142" eb="143">
      <t>ミ</t>
    </rPh>
    <rPh sb="146" eb="148">
      <t>バショ</t>
    </rPh>
    <rPh sb="148" eb="149">
      <t>オヨ</t>
    </rPh>
    <rPh sb="150" eb="152">
      <t>コウシュウ</t>
    </rPh>
    <rPh sb="153" eb="154">
      <t>ミ</t>
    </rPh>
    <rPh sb="157" eb="159">
      <t>バショ</t>
    </rPh>
    <rPh sb="161" eb="163">
      <t>ケイジ</t>
    </rPh>
    <phoneticPr fontId="5"/>
  </si>
  <si>
    <t>施 工 体 制 台 帳</t>
    <rPh sb="0" eb="1">
      <t>シ</t>
    </rPh>
    <rPh sb="2" eb="3">
      <t>コウ</t>
    </rPh>
    <rPh sb="4" eb="5">
      <t>カラダ</t>
    </rPh>
    <rPh sb="6" eb="7">
      <t>セイ</t>
    </rPh>
    <rPh sb="8" eb="9">
      <t>ダイ</t>
    </rPh>
    <rPh sb="10" eb="11">
      <t>トバリ</t>
    </rPh>
    <phoneticPr fontId="5"/>
  </si>
  <si>
    <t>〔　　会　 社 　名　　〕</t>
    <rPh sb="3" eb="4">
      <t>カイ</t>
    </rPh>
    <rPh sb="6" eb="7">
      <t>シャ</t>
    </rPh>
    <rPh sb="9" eb="10">
      <t>メイ</t>
    </rPh>
    <phoneticPr fontId="5"/>
  </si>
  <si>
    <t>〔 　事　業　所　名 　〕</t>
    <rPh sb="3" eb="4">
      <t>コト</t>
    </rPh>
    <rPh sb="5" eb="6">
      <t>ギョウ</t>
    </rPh>
    <rPh sb="7" eb="8">
      <t>ショ</t>
    </rPh>
    <rPh sb="9" eb="10">
      <t>メイ</t>
    </rPh>
    <phoneticPr fontId="5"/>
  </si>
  <si>
    <t>〔　一 次 下 請  名   〕</t>
    <rPh sb="2" eb="3">
      <t>イチ</t>
    </rPh>
    <rPh sb="4" eb="5">
      <t>ツギ</t>
    </rPh>
    <rPh sb="6" eb="7">
      <t>シタ</t>
    </rPh>
    <rPh sb="8" eb="9">
      <t>ショウ</t>
    </rPh>
    <rPh sb="11" eb="12">
      <t>メイ</t>
    </rPh>
    <phoneticPr fontId="5"/>
  </si>
  <si>
    <t>建設業の
許　　可</t>
    <rPh sb="0" eb="3">
      <t>ケンセツギョウ</t>
    </rPh>
    <rPh sb="5" eb="6">
      <t>モト</t>
    </rPh>
    <rPh sb="8" eb="9">
      <t>カ</t>
    </rPh>
    <phoneticPr fontId="5"/>
  </si>
  <si>
    <t>許　可　業　種</t>
    <rPh sb="0" eb="1">
      <t>モト</t>
    </rPh>
    <rPh sb="2" eb="3">
      <t>カ</t>
    </rPh>
    <rPh sb="4" eb="5">
      <t>ギョウ</t>
    </rPh>
    <rPh sb="6" eb="7">
      <t>タネ</t>
    </rPh>
    <phoneticPr fontId="5"/>
  </si>
  <si>
    <t>許　可　番　号</t>
    <rPh sb="0" eb="1">
      <t>モト</t>
    </rPh>
    <rPh sb="2" eb="3">
      <t>カ</t>
    </rPh>
    <rPh sb="4" eb="5">
      <t>バン</t>
    </rPh>
    <rPh sb="6" eb="7">
      <t>ゴウ</t>
    </rPh>
    <phoneticPr fontId="5"/>
  </si>
  <si>
    <t>認可（更新）年月日</t>
    <rPh sb="0" eb="2">
      <t>ニンカ</t>
    </rPh>
    <rPh sb="3" eb="5">
      <t>コウシン</t>
    </rPh>
    <rPh sb="6" eb="9">
      <t>ネンガッピ</t>
    </rPh>
    <phoneticPr fontId="5"/>
  </si>
  <si>
    <t>大　臣　特定
都知事　一般</t>
    <rPh sb="0" eb="1">
      <t>ダイ</t>
    </rPh>
    <rPh sb="2" eb="3">
      <t>シン</t>
    </rPh>
    <rPh sb="4" eb="6">
      <t>トクテイ</t>
    </rPh>
    <rPh sb="7" eb="10">
      <t>トチジ</t>
    </rPh>
    <rPh sb="11" eb="13">
      <t>イッパン</t>
    </rPh>
    <phoneticPr fontId="5"/>
  </si>
  <si>
    <t>第</t>
    <rPh sb="0" eb="1">
      <t>ダイ</t>
    </rPh>
    <phoneticPr fontId="5"/>
  </si>
  <si>
    <t>号</t>
    <rPh sb="0" eb="1">
      <t>ゴウ</t>
    </rPh>
    <phoneticPr fontId="5"/>
  </si>
  <si>
    <t>日</t>
    <rPh sb="0" eb="1">
      <t>ヒ</t>
    </rPh>
    <phoneticPr fontId="5"/>
  </si>
  <si>
    <t>工事件名
及び
工事内容</t>
    <rPh sb="0" eb="2">
      <t>コウジ</t>
    </rPh>
    <rPh sb="2" eb="4">
      <t>ケンメイ</t>
    </rPh>
    <rPh sb="5" eb="6">
      <t>オヨ</t>
    </rPh>
    <rPh sb="8" eb="10">
      <t>コウジ</t>
    </rPh>
    <rPh sb="10" eb="12">
      <t>ナイヨウ</t>
    </rPh>
    <phoneticPr fontId="5"/>
  </si>
  <si>
    <t>発注者名
及び
所 在 地</t>
    <rPh sb="0" eb="3">
      <t>ハッチュウシャ</t>
    </rPh>
    <rPh sb="3" eb="4">
      <t>メイ</t>
    </rPh>
    <rPh sb="5" eb="6">
      <t>オヨ</t>
    </rPh>
    <rPh sb="8" eb="9">
      <t>トコロ</t>
    </rPh>
    <rPh sb="10" eb="11">
      <t>ザイ</t>
    </rPh>
    <rPh sb="12" eb="13">
      <t>チ</t>
    </rPh>
    <phoneticPr fontId="5"/>
  </si>
  <si>
    <t>工　　期</t>
    <rPh sb="0" eb="1">
      <t>コウ</t>
    </rPh>
    <rPh sb="3" eb="4">
      <t>キ</t>
    </rPh>
    <phoneticPr fontId="5"/>
  </si>
  <si>
    <t>自</t>
    <rPh sb="0" eb="1">
      <t>ジ</t>
    </rPh>
    <phoneticPr fontId="5"/>
  </si>
  <si>
    <t>至</t>
    <rPh sb="0" eb="1">
      <t>イタ</t>
    </rPh>
    <phoneticPr fontId="5"/>
  </si>
  <si>
    <t>契　　約
営 業 所</t>
    <rPh sb="0" eb="1">
      <t>チギリ</t>
    </rPh>
    <rPh sb="3" eb="4">
      <t>ヤク</t>
    </rPh>
    <rPh sb="5" eb="6">
      <t>エイ</t>
    </rPh>
    <rPh sb="7" eb="8">
      <t>ギョウ</t>
    </rPh>
    <rPh sb="9" eb="10">
      <t>ショ</t>
    </rPh>
    <phoneticPr fontId="5"/>
  </si>
  <si>
    <t>区　　分</t>
    <rPh sb="0" eb="1">
      <t>ク</t>
    </rPh>
    <rPh sb="3" eb="4">
      <t>ブン</t>
    </rPh>
    <phoneticPr fontId="5"/>
  </si>
  <si>
    <t>名　　　称</t>
    <rPh sb="0" eb="1">
      <t>メイ</t>
    </rPh>
    <rPh sb="4" eb="5">
      <t>ショウ</t>
    </rPh>
    <phoneticPr fontId="5"/>
  </si>
  <si>
    <t>住　　　所</t>
    <rPh sb="0" eb="1">
      <t>ジュウ</t>
    </rPh>
    <rPh sb="4" eb="5">
      <t>ショ</t>
    </rPh>
    <phoneticPr fontId="5"/>
  </si>
  <si>
    <t>元請契約</t>
    <rPh sb="0" eb="1">
      <t>モト</t>
    </rPh>
    <rPh sb="1" eb="2">
      <t>ショウ</t>
    </rPh>
    <rPh sb="2" eb="4">
      <t>ケイヤク</t>
    </rPh>
    <phoneticPr fontId="5"/>
  </si>
  <si>
    <t>下請契約</t>
    <rPh sb="0" eb="1">
      <t>シタ</t>
    </rPh>
    <rPh sb="1" eb="2">
      <t>ショウ</t>
    </rPh>
    <rPh sb="2" eb="4">
      <t>ケイヤク</t>
    </rPh>
    <phoneticPr fontId="5"/>
  </si>
  <si>
    <t>健康保険等の
加入状況</t>
    <rPh sb="0" eb="2">
      <t>ケンコウ</t>
    </rPh>
    <rPh sb="2" eb="4">
      <t>ホケン</t>
    </rPh>
    <rPh sb="4" eb="5">
      <t>トウ</t>
    </rPh>
    <rPh sb="7" eb="9">
      <t>カニュウ</t>
    </rPh>
    <rPh sb="9" eb="11">
      <t>ジョウキョウ</t>
    </rPh>
    <phoneticPr fontId="5"/>
  </si>
  <si>
    <t>事業所整理記号等</t>
    <rPh sb="0" eb="3">
      <t>ジギョウショ</t>
    </rPh>
    <rPh sb="3" eb="5">
      <t>セイリ</t>
    </rPh>
    <rPh sb="5" eb="7">
      <t>キゴウ</t>
    </rPh>
    <rPh sb="7" eb="8">
      <t>トウ</t>
    </rPh>
    <phoneticPr fontId="5"/>
  </si>
  <si>
    <t>元請契約</t>
    <rPh sb="0" eb="1">
      <t>モト</t>
    </rPh>
    <rPh sb="1" eb="2">
      <t>ウ</t>
    </rPh>
    <rPh sb="2" eb="4">
      <t>ケイヤク</t>
    </rPh>
    <phoneticPr fontId="5"/>
  </si>
  <si>
    <t>下請契約</t>
    <rPh sb="0" eb="1">
      <t>シタ</t>
    </rPh>
    <rPh sb="1" eb="2">
      <t>ウ</t>
    </rPh>
    <rPh sb="2" eb="4">
      <t>ケイヤク</t>
    </rPh>
    <phoneticPr fontId="5"/>
  </si>
  <si>
    <t>（統括）</t>
    <rPh sb="1" eb="3">
      <t>トウカツ</t>
    </rPh>
    <phoneticPr fontId="5"/>
  </si>
  <si>
    <t>権限及び
意見申出
方　　法</t>
    <rPh sb="0" eb="2">
      <t>ケンゲン</t>
    </rPh>
    <rPh sb="2" eb="3">
      <t>オヨ</t>
    </rPh>
    <rPh sb="5" eb="7">
      <t>イケン</t>
    </rPh>
    <rPh sb="7" eb="9">
      <t>モウシデ</t>
    </rPh>
    <rPh sb="10" eb="11">
      <t>カタ</t>
    </rPh>
    <rPh sb="13" eb="14">
      <t>ホウ</t>
    </rPh>
    <phoneticPr fontId="5"/>
  </si>
  <si>
    <t>　工事請負契約書記載のとおり
　書面による</t>
    <rPh sb="1" eb="3">
      <t>コウジ</t>
    </rPh>
    <rPh sb="3" eb="5">
      <t>ウケオイ</t>
    </rPh>
    <rPh sb="5" eb="7">
      <t>ケイヤク</t>
    </rPh>
    <rPh sb="7" eb="8">
      <t>ショ</t>
    </rPh>
    <rPh sb="8" eb="10">
      <t>キサイ</t>
    </rPh>
    <rPh sb="16" eb="18">
      <t>ショメン</t>
    </rPh>
    <phoneticPr fontId="5"/>
  </si>
  <si>
    <t>（主任）</t>
    <rPh sb="1" eb="3">
      <t>シュニン</t>
    </rPh>
    <phoneticPr fontId="5"/>
  </si>
  <si>
    <t>（担当）</t>
    <rPh sb="1" eb="3">
      <t>タントウ</t>
    </rPh>
    <phoneticPr fontId="5"/>
  </si>
  <si>
    <t>権 限 及 び
意見申出方法</t>
    <rPh sb="0" eb="1">
      <t>ケン</t>
    </rPh>
    <rPh sb="2" eb="3">
      <t>キリ</t>
    </rPh>
    <rPh sb="4" eb="5">
      <t>オヨ</t>
    </rPh>
    <rPh sb="8" eb="10">
      <t>イケン</t>
    </rPh>
    <rPh sb="10" eb="12">
      <t>モウシデ</t>
    </rPh>
    <rPh sb="12" eb="14">
      <t>ホウホウ</t>
    </rPh>
    <phoneticPr fontId="5"/>
  </si>
  <si>
    <t>現　　場
代理人名</t>
    <rPh sb="0" eb="1">
      <t>ウツツ</t>
    </rPh>
    <rPh sb="3" eb="4">
      <t>バ</t>
    </rPh>
    <rPh sb="5" eb="7">
      <t>ダイリ</t>
    </rPh>
    <rPh sb="7" eb="8">
      <t>ニン</t>
    </rPh>
    <rPh sb="8" eb="9">
      <t>メイ</t>
    </rPh>
    <phoneticPr fontId="5"/>
  </si>
  <si>
    <t xml:space="preserve">  工事請負契約書記載のとおり
　書面による</t>
    <rPh sb="2" eb="4">
      <t>コウジ</t>
    </rPh>
    <rPh sb="4" eb="6">
      <t>ウケオイ</t>
    </rPh>
    <rPh sb="6" eb="8">
      <t>ケイヤク</t>
    </rPh>
    <rPh sb="8" eb="9">
      <t>ショ</t>
    </rPh>
    <rPh sb="9" eb="11">
      <t>キサイ</t>
    </rPh>
    <rPh sb="17" eb="19">
      <t>ショメン</t>
    </rPh>
    <phoneticPr fontId="5"/>
  </si>
  <si>
    <t>監理技術者名
主任技術者名</t>
    <rPh sb="0" eb="1">
      <t>ラン</t>
    </rPh>
    <rPh sb="1" eb="2">
      <t>リ</t>
    </rPh>
    <rPh sb="2" eb="5">
      <t>ギジュツシャ</t>
    </rPh>
    <rPh sb="5" eb="6">
      <t>メイ</t>
    </rPh>
    <rPh sb="7" eb="9">
      <t>シュニン</t>
    </rPh>
    <rPh sb="9" eb="12">
      <t>ギジュツシャ</t>
    </rPh>
    <rPh sb="12" eb="13">
      <t>メイ</t>
    </rPh>
    <phoneticPr fontId="5"/>
  </si>
  <si>
    <t>専　任
非専任</t>
    <rPh sb="0" eb="1">
      <t>アツム</t>
    </rPh>
    <rPh sb="2" eb="3">
      <t>ニン</t>
    </rPh>
    <rPh sb="4" eb="5">
      <t>ヒ</t>
    </rPh>
    <rPh sb="5" eb="6">
      <t>アツム</t>
    </rPh>
    <rPh sb="6" eb="7">
      <t>ニン</t>
    </rPh>
    <phoneticPr fontId="5"/>
  </si>
  <si>
    <t>専　　門
技術者名</t>
    <rPh sb="0" eb="1">
      <t>アツム</t>
    </rPh>
    <rPh sb="3" eb="4">
      <t>モン</t>
    </rPh>
    <rPh sb="5" eb="7">
      <t>ギジュツ</t>
    </rPh>
    <rPh sb="7" eb="8">
      <t>シャ</t>
    </rPh>
    <rPh sb="8" eb="9">
      <t>メイ</t>
    </rPh>
    <phoneticPr fontId="5"/>
  </si>
  <si>
    <t>担当工事
内　　容</t>
    <rPh sb="0" eb="2">
      <t>タントウ</t>
    </rPh>
    <rPh sb="2" eb="4">
      <t>コウジ</t>
    </rPh>
    <rPh sb="5" eb="6">
      <t>ウチ</t>
    </rPh>
    <rPh sb="8" eb="9">
      <t>カタチ</t>
    </rPh>
    <phoneticPr fontId="5"/>
  </si>
  <si>
    <t>（記入要領）</t>
    <rPh sb="1" eb="3">
      <t>キニュウ</t>
    </rPh>
    <rPh sb="3" eb="5">
      <t>ヨウリョウ</t>
    </rPh>
    <phoneticPr fontId="5"/>
  </si>
  <si>
    <t>住　　所
及び
電話番号</t>
    <rPh sb="0" eb="1">
      <t>ジュウ</t>
    </rPh>
    <rPh sb="3" eb="4">
      <t>ショ</t>
    </rPh>
    <rPh sb="5" eb="6">
      <t>オヨ</t>
    </rPh>
    <rPh sb="8" eb="10">
      <t>デンワ</t>
    </rPh>
    <rPh sb="10" eb="12">
      <t>バンゴウ</t>
    </rPh>
    <phoneticPr fontId="5"/>
  </si>
  <si>
    <t>必 要 な 許 可 業 種</t>
    <rPh sb="0" eb="1">
      <t>ヒツ</t>
    </rPh>
    <rPh sb="2" eb="3">
      <t>ヨウ</t>
    </rPh>
    <rPh sb="6" eb="7">
      <t>モト</t>
    </rPh>
    <rPh sb="8" eb="9">
      <t>カ</t>
    </rPh>
    <rPh sb="10" eb="11">
      <t>ギョウ</t>
    </rPh>
    <rPh sb="12" eb="13">
      <t>タネ</t>
    </rPh>
    <phoneticPr fontId="5"/>
  </si>
  <si>
    <t>安全衛生推進者名</t>
    <rPh sb="0" eb="2">
      <t>アンゼン</t>
    </rPh>
    <rPh sb="2" eb="4">
      <t>エイセイ</t>
    </rPh>
    <rPh sb="4" eb="7">
      <t>スイシンシャ</t>
    </rPh>
    <rPh sb="7" eb="8">
      <t>メイ</t>
    </rPh>
    <phoneticPr fontId="5"/>
  </si>
  <si>
    <t>主任技術者名※</t>
    <rPh sb="0" eb="2">
      <t>シュニン</t>
    </rPh>
    <rPh sb="2" eb="5">
      <t>ギジュツシャ</t>
    </rPh>
    <rPh sb="5" eb="6">
      <t>メイ</t>
    </rPh>
    <phoneticPr fontId="5"/>
  </si>
  <si>
    <t>雇用管理責任者</t>
    <rPh sb="0" eb="2">
      <t>コヨウ</t>
    </rPh>
    <rPh sb="2" eb="4">
      <t>カンリ</t>
    </rPh>
    <rPh sb="4" eb="6">
      <t>セキニン</t>
    </rPh>
    <rPh sb="6" eb="7">
      <t>シャ</t>
    </rPh>
    <phoneticPr fontId="5"/>
  </si>
  <si>
    <t>専門技術者名※</t>
    <rPh sb="0" eb="2">
      <t>センモン</t>
    </rPh>
    <rPh sb="2" eb="4">
      <t>ギジュツ</t>
    </rPh>
    <rPh sb="4" eb="5">
      <t>シャ</t>
    </rPh>
    <rPh sb="5" eb="6">
      <t>メイ</t>
    </rPh>
    <phoneticPr fontId="5"/>
  </si>
  <si>
    <t>資 格 内 容</t>
    <rPh sb="0" eb="1">
      <t>シ</t>
    </rPh>
    <rPh sb="2" eb="3">
      <t>カク</t>
    </rPh>
    <rPh sb="4" eb="5">
      <t>ナイ</t>
    </rPh>
    <rPh sb="6" eb="7">
      <t>カタチ</t>
    </rPh>
    <phoneticPr fontId="5"/>
  </si>
  <si>
    <t>担 当 工 事
内　　   容</t>
    <rPh sb="0" eb="1">
      <t>タン</t>
    </rPh>
    <rPh sb="2" eb="3">
      <t>トウ</t>
    </rPh>
    <rPh sb="4" eb="5">
      <t>コウ</t>
    </rPh>
    <rPh sb="6" eb="7">
      <t>コト</t>
    </rPh>
    <rPh sb="8" eb="9">
      <t>ウチ</t>
    </rPh>
    <rPh sb="14" eb="15">
      <t>カタチ</t>
    </rPh>
    <phoneticPr fontId="5"/>
  </si>
  <si>
    <t>※〔主任技術者、専門技術者の記載要領〕</t>
    <rPh sb="2" eb="4">
      <t>シュニン</t>
    </rPh>
    <rPh sb="4" eb="6">
      <t>ギジュツ</t>
    </rPh>
    <rPh sb="6" eb="7">
      <t>シャ</t>
    </rPh>
    <rPh sb="8" eb="10">
      <t>センモン</t>
    </rPh>
    <rPh sb="10" eb="13">
      <t>ギジュツシャ</t>
    </rPh>
    <rPh sb="14" eb="16">
      <t>キサイ</t>
    </rPh>
    <rPh sb="16" eb="18">
      <t>ヨウリョウ</t>
    </rPh>
    <phoneticPr fontId="5"/>
  </si>
  <si>
    <t>説明１．主任技術者の配置状況について〔専任・非専任〕のいずれかを明らかにすること。
説明２．専門技術者欄には、土木・建築一式工事を請け負い、その工事に含まれる専門工事を施工する場合等に必要な主任技術者を記入する。（一式工事の主任技術者が専門工事の主任技術者としての資格を有する場合は、専門技術者を兼ねることができる)
説明３．主任技術者の資格内容は、下記を参考に記入すること。
　①　経験年数による場合
　　１）大学卒〔指定学科〕　　　　　３年以上の実務経験
　　２）高校卒〔指定学科〕　　　　　５年以上の実務経験
　　３）その他　　　　　　　　　　　10年以上の実務経験
　②　資格等による場合　
　　１）建設業法　　　　　　　　　　「技術検定」　　　　　　　　　　○級○○施工管理技士
　　２）建築士法　　　　　　　　　　「建築士試験」　　　　　　　　  ○○建築士
　　３）建築士法　　　　　　　　　　「建築設備士試験」　　　　　　  建築設備士
　　４）技術士法　　　　　　　　　　「技術士試験」　　　　　　　　  ○○部門
　　５）電気工事士法　　　　　　　　「電気工事士試験」　　　　　　  第○種電気工事士
　　６）電気事業法　　　　　　　　　「電気主任技術者試験」　　　  　第○種電気主任技術者
　　７）水道法　　　　　　　　  　　「給水装置工事主任技術者試験」　給水装置工事主任技術者
　　８）消防法　　　　　　　　  　　「消防設備士試験」　　　　　  　○種消防設備士
　　９）職業能力開発促進法　 　     「技能検定」　　　　　　　　　  ○級○○技能士　
　　10）その他　　　　　　　　　　　「○○試験」　　　　　　　　　  ○○士　</t>
    <rPh sb="4" eb="6">
      <t>シュニン</t>
    </rPh>
    <rPh sb="6" eb="9">
      <t>ギジュツシャ</t>
    </rPh>
    <rPh sb="10" eb="12">
      <t>ハイチ</t>
    </rPh>
    <rPh sb="12" eb="14">
      <t>ジョウキョウ</t>
    </rPh>
    <rPh sb="19" eb="21">
      <t>センニン</t>
    </rPh>
    <rPh sb="22" eb="23">
      <t>ヒ</t>
    </rPh>
    <rPh sb="23" eb="25">
      <t>センニン</t>
    </rPh>
    <rPh sb="32" eb="33">
      <t>アキ</t>
    </rPh>
    <rPh sb="46" eb="48">
      <t>センモン</t>
    </rPh>
    <rPh sb="48" eb="50">
      <t>ギジュツ</t>
    </rPh>
    <rPh sb="50" eb="51">
      <t>シャ</t>
    </rPh>
    <rPh sb="51" eb="52">
      <t>ラン</t>
    </rPh>
    <rPh sb="55" eb="57">
      <t>ドボク</t>
    </rPh>
    <rPh sb="58" eb="60">
      <t>ケンチク</t>
    </rPh>
    <rPh sb="60" eb="62">
      <t>イッシキ</t>
    </rPh>
    <rPh sb="62" eb="64">
      <t>コウジ</t>
    </rPh>
    <rPh sb="65" eb="66">
      <t>ウ</t>
    </rPh>
    <rPh sb="67" eb="68">
      <t>オ</t>
    </rPh>
    <rPh sb="72" eb="74">
      <t>コウジ</t>
    </rPh>
    <rPh sb="75" eb="76">
      <t>フク</t>
    </rPh>
    <rPh sb="79" eb="81">
      <t>センモン</t>
    </rPh>
    <rPh sb="81" eb="83">
      <t>コウジ</t>
    </rPh>
    <rPh sb="84" eb="86">
      <t>セコウ</t>
    </rPh>
    <rPh sb="88" eb="90">
      <t>バアイ</t>
    </rPh>
    <rPh sb="90" eb="91">
      <t>トウ</t>
    </rPh>
    <rPh sb="95" eb="97">
      <t>シュニン</t>
    </rPh>
    <rPh sb="97" eb="99">
      <t>ギジュツ</t>
    </rPh>
    <rPh sb="99" eb="100">
      <t>シャ</t>
    </rPh>
    <rPh sb="101" eb="103">
      <t>キニュウ</t>
    </rPh>
    <rPh sb="107" eb="109">
      <t>イッシキ</t>
    </rPh>
    <rPh sb="109" eb="111">
      <t>コウジ</t>
    </rPh>
    <rPh sb="112" eb="114">
      <t>シュニン</t>
    </rPh>
    <rPh sb="114" eb="117">
      <t>ギジュツシャ</t>
    </rPh>
    <rPh sb="118" eb="120">
      <t>センモン</t>
    </rPh>
    <rPh sb="120" eb="122">
      <t>コウジ</t>
    </rPh>
    <rPh sb="123" eb="125">
      <t>シュニン</t>
    </rPh>
    <rPh sb="125" eb="128">
      <t>ギジュツシャ</t>
    </rPh>
    <rPh sb="132" eb="134">
      <t>シカク</t>
    </rPh>
    <rPh sb="135" eb="136">
      <t>ユウ</t>
    </rPh>
    <rPh sb="138" eb="140">
      <t>バアイ</t>
    </rPh>
    <rPh sb="163" eb="165">
      <t>シュニン</t>
    </rPh>
    <rPh sb="165" eb="167">
      <t>ギジュツ</t>
    </rPh>
    <rPh sb="167" eb="168">
      <t>シャ</t>
    </rPh>
    <rPh sb="169" eb="171">
      <t>シカク</t>
    </rPh>
    <rPh sb="171" eb="173">
      <t>ナイヨウ</t>
    </rPh>
    <rPh sb="175" eb="177">
      <t>カキ</t>
    </rPh>
    <rPh sb="178" eb="180">
      <t>サンコウ</t>
    </rPh>
    <rPh sb="181" eb="183">
      <t>キニュウ</t>
    </rPh>
    <rPh sb="192" eb="194">
      <t>ケイケン</t>
    </rPh>
    <rPh sb="194" eb="196">
      <t>ネンスウ</t>
    </rPh>
    <rPh sb="199" eb="201">
      <t>バアイ</t>
    </rPh>
    <rPh sb="206" eb="209">
      <t>ダイガクソツ</t>
    </rPh>
    <rPh sb="210" eb="212">
      <t>シテイ</t>
    </rPh>
    <rPh sb="212" eb="214">
      <t>ガッカ</t>
    </rPh>
    <rPh sb="221" eb="222">
      <t>ネン</t>
    </rPh>
    <rPh sb="222" eb="224">
      <t>イジョウ</t>
    </rPh>
    <rPh sb="225" eb="227">
      <t>ジツム</t>
    </rPh>
    <rPh sb="227" eb="229">
      <t>ケイケン</t>
    </rPh>
    <rPh sb="234" eb="236">
      <t>コウコウ</t>
    </rPh>
    <rPh sb="264" eb="265">
      <t>ホカ</t>
    </rPh>
    <rPh sb="290" eb="292">
      <t>シカク</t>
    </rPh>
    <rPh sb="292" eb="293">
      <t>トウ</t>
    </rPh>
    <rPh sb="296" eb="298">
      <t>バアイ</t>
    </rPh>
    <rPh sb="306" eb="307">
      <t>ギョウ</t>
    </rPh>
    <rPh sb="307" eb="308">
      <t>ホウ</t>
    </rPh>
    <rPh sb="319" eb="321">
      <t>ギジュツ</t>
    </rPh>
    <rPh sb="321" eb="323">
      <t>ケンテイ</t>
    </rPh>
    <rPh sb="335" eb="336">
      <t>キュウ</t>
    </rPh>
    <rPh sb="338" eb="340">
      <t>セコウ</t>
    </rPh>
    <rPh sb="340" eb="342">
      <t>カンリ</t>
    </rPh>
    <rPh sb="342" eb="344">
      <t>ギシ</t>
    </rPh>
    <rPh sb="349" eb="352">
      <t>ケンチクシ</t>
    </rPh>
    <rPh sb="352" eb="353">
      <t>ホウ</t>
    </rPh>
    <rPh sb="364" eb="366">
      <t>ケンチク</t>
    </rPh>
    <rPh sb="366" eb="367">
      <t>シ</t>
    </rPh>
    <rPh sb="367" eb="369">
      <t>シケン</t>
    </rPh>
    <rPh sb="382" eb="384">
      <t>ケンチク</t>
    </rPh>
    <rPh sb="384" eb="385">
      <t>シ</t>
    </rPh>
    <rPh sb="390" eb="392">
      <t>ケンチク</t>
    </rPh>
    <rPh sb="392" eb="393">
      <t>シ</t>
    </rPh>
    <rPh sb="393" eb="394">
      <t>ホウ</t>
    </rPh>
    <rPh sb="405" eb="407">
      <t>ケンチク</t>
    </rPh>
    <rPh sb="407" eb="409">
      <t>セツビ</t>
    </rPh>
    <rPh sb="409" eb="410">
      <t>シ</t>
    </rPh>
    <rPh sb="410" eb="412">
      <t>シケン</t>
    </rPh>
    <rPh sb="421" eb="423">
      <t>ケンチク</t>
    </rPh>
    <rPh sb="423" eb="425">
      <t>セツビ</t>
    </rPh>
    <rPh sb="425" eb="426">
      <t>シ</t>
    </rPh>
    <rPh sb="446" eb="448">
      <t>ギジュツ</t>
    </rPh>
    <rPh sb="448" eb="449">
      <t>シ</t>
    </rPh>
    <rPh sb="449" eb="451">
      <t>シケン</t>
    </rPh>
    <rPh sb="464" eb="466">
      <t>ブモン</t>
    </rPh>
    <rPh sb="471" eb="473">
      <t>デンキ</t>
    </rPh>
    <rPh sb="473" eb="475">
      <t>コウジ</t>
    </rPh>
    <rPh sb="475" eb="476">
      <t>シ</t>
    </rPh>
    <rPh sb="476" eb="477">
      <t>ホウ</t>
    </rPh>
    <rPh sb="486" eb="488">
      <t>デンキ</t>
    </rPh>
    <rPh sb="488" eb="490">
      <t>コウジ</t>
    </rPh>
    <rPh sb="490" eb="491">
      <t>シ</t>
    </rPh>
    <rPh sb="491" eb="493">
      <t>シケン</t>
    </rPh>
    <rPh sb="502" eb="503">
      <t>ダイ</t>
    </rPh>
    <rPh sb="504" eb="505">
      <t>シュ</t>
    </rPh>
    <rPh sb="505" eb="507">
      <t>デンキ</t>
    </rPh>
    <rPh sb="507" eb="509">
      <t>コウジ</t>
    </rPh>
    <rPh sb="509" eb="510">
      <t>シ</t>
    </rPh>
    <rPh sb="515" eb="517">
      <t>デンキ</t>
    </rPh>
    <rPh sb="517" eb="519">
      <t>ジギョウ</t>
    </rPh>
    <rPh sb="519" eb="520">
      <t>ホウ</t>
    </rPh>
    <rPh sb="530" eb="532">
      <t>デンキ</t>
    </rPh>
    <rPh sb="532" eb="534">
      <t>シュニン</t>
    </rPh>
    <rPh sb="534" eb="536">
      <t>ギジュツ</t>
    </rPh>
    <rPh sb="536" eb="537">
      <t>シャ</t>
    </rPh>
    <rPh sb="537" eb="539">
      <t>シケン</t>
    </rPh>
    <rPh sb="546" eb="547">
      <t>ダイ</t>
    </rPh>
    <rPh sb="548" eb="549">
      <t>シュ</t>
    </rPh>
    <rPh sb="549" eb="551">
      <t>デンキ</t>
    </rPh>
    <rPh sb="551" eb="553">
      <t>シュニン</t>
    </rPh>
    <rPh sb="553" eb="556">
      <t>ギジュツシャ</t>
    </rPh>
    <rPh sb="561" eb="563">
      <t>スイドウ</t>
    </rPh>
    <rPh sb="563" eb="564">
      <t>ホウ</t>
    </rPh>
    <rPh sb="592" eb="594">
      <t>キュウスイ</t>
    </rPh>
    <rPh sb="594" eb="596">
      <t>ソウチ</t>
    </rPh>
    <rPh sb="596" eb="598">
      <t>コウジ</t>
    </rPh>
    <rPh sb="598" eb="600">
      <t>シュニン</t>
    </rPh>
    <rPh sb="600" eb="602">
      <t>ギジュツ</t>
    </rPh>
    <rPh sb="602" eb="603">
      <t>シャ</t>
    </rPh>
    <rPh sb="608" eb="611">
      <t>ショウボウホウ</t>
    </rPh>
    <rPh sb="624" eb="626">
      <t>ショウボウ</t>
    </rPh>
    <rPh sb="626" eb="628">
      <t>セツビ</t>
    </rPh>
    <rPh sb="628" eb="629">
      <t>シ</t>
    </rPh>
    <rPh sb="629" eb="631">
      <t>シケン</t>
    </rPh>
    <rPh sb="641" eb="642">
      <t>シュ</t>
    </rPh>
    <rPh sb="642" eb="644">
      <t>ショウボウ</t>
    </rPh>
    <rPh sb="644" eb="646">
      <t>セツビ</t>
    </rPh>
    <rPh sb="646" eb="647">
      <t>シ</t>
    </rPh>
    <rPh sb="652" eb="654">
      <t>ショクギョウ</t>
    </rPh>
    <rPh sb="654" eb="656">
      <t>ノウリョク</t>
    </rPh>
    <rPh sb="656" eb="658">
      <t>カイハツ</t>
    </rPh>
    <rPh sb="658" eb="660">
      <t>ソクシン</t>
    </rPh>
    <rPh sb="660" eb="661">
      <t>ホウ</t>
    </rPh>
    <rPh sb="672" eb="674">
      <t>ケンテイ</t>
    </rPh>
    <rPh sb="687" eb="688">
      <t>キュウ</t>
    </rPh>
    <rPh sb="692" eb="693">
      <t>シ</t>
    </rPh>
    <rPh sb="702" eb="703">
      <t>ホカ</t>
    </rPh>
    <rPh sb="717" eb="719">
      <t>シケン</t>
    </rPh>
    <phoneticPr fontId="5"/>
  </si>
  <si>
    <t>再 下 請 負 通 知 書</t>
    <rPh sb="0" eb="1">
      <t>サイ</t>
    </rPh>
    <rPh sb="2" eb="3">
      <t>シタ</t>
    </rPh>
    <rPh sb="4" eb="5">
      <t>ショウ</t>
    </rPh>
    <rPh sb="6" eb="7">
      <t>オ</t>
    </rPh>
    <rPh sb="8" eb="9">
      <t>ツウ</t>
    </rPh>
    <rPh sb="10" eb="11">
      <t>チ</t>
    </rPh>
    <rPh sb="12" eb="13">
      <t>ショ</t>
    </rPh>
    <phoneticPr fontId="5"/>
  </si>
  <si>
    <t>直近上位の
注文者名</t>
    <rPh sb="0" eb="1">
      <t>チョク</t>
    </rPh>
    <rPh sb="1" eb="2">
      <t>キン</t>
    </rPh>
    <rPh sb="2" eb="4">
      <t>ジョウイ</t>
    </rPh>
    <rPh sb="6" eb="8">
      <t>チュウモン</t>
    </rPh>
    <rPh sb="8" eb="9">
      <t>シャ</t>
    </rPh>
    <rPh sb="9" eb="10">
      <t>メイ</t>
    </rPh>
    <phoneticPr fontId="5"/>
  </si>
  <si>
    <t>直近上位の
現場代理人名</t>
    <rPh sb="0" eb="1">
      <t>チョク</t>
    </rPh>
    <rPh sb="1" eb="2">
      <t>キン</t>
    </rPh>
    <rPh sb="2" eb="4">
      <t>ジョウイ</t>
    </rPh>
    <rPh sb="6" eb="8">
      <t>ゲンバ</t>
    </rPh>
    <rPh sb="8" eb="10">
      <t>ダイリ</t>
    </rPh>
    <rPh sb="10" eb="11">
      <t>ニン</t>
    </rPh>
    <rPh sb="11" eb="12">
      <t>メイ</t>
    </rPh>
    <phoneticPr fontId="5"/>
  </si>
  <si>
    <t>元　　　請
名　　　称</t>
    <rPh sb="0" eb="1">
      <t>モト</t>
    </rPh>
    <rPh sb="4" eb="5">
      <t>ウ</t>
    </rPh>
    <rPh sb="6" eb="7">
      <t>メイ</t>
    </rPh>
    <rPh sb="10" eb="11">
      <t>ショウ</t>
    </rPh>
    <phoneticPr fontId="5"/>
  </si>
  <si>
    <t>自 社 に 関 す る 事 項</t>
    <rPh sb="0" eb="1">
      <t>ジ</t>
    </rPh>
    <rPh sb="2" eb="3">
      <t>シャ</t>
    </rPh>
    <rPh sb="6" eb="7">
      <t>カン</t>
    </rPh>
    <rPh sb="12" eb="13">
      <t>コト</t>
    </rPh>
    <rPh sb="14" eb="15">
      <t>コウ</t>
    </rPh>
    <phoneticPr fontId="5"/>
  </si>
  <si>
    <t xml:space="preserve">注文者と
の契約日  </t>
    <rPh sb="0" eb="2">
      <t>チュウモン</t>
    </rPh>
    <rPh sb="2" eb="3">
      <t>シャ</t>
    </rPh>
    <rPh sb="6" eb="9">
      <t>ケイヤクビ</t>
    </rPh>
    <phoneticPr fontId="5"/>
  </si>
  <si>
    <t>再 下 請 負 関 係</t>
    <rPh sb="0" eb="1">
      <t>サイ</t>
    </rPh>
    <rPh sb="2" eb="3">
      <t>シタ</t>
    </rPh>
    <rPh sb="4" eb="5">
      <t>ショウ</t>
    </rPh>
    <rPh sb="6" eb="7">
      <t>フ</t>
    </rPh>
    <rPh sb="8" eb="9">
      <t>セキ</t>
    </rPh>
    <rPh sb="10" eb="11">
      <t>カカリ</t>
    </rPh>
    <phoneticPr fontId="5"/>
  </si>
  <si>
    <t>施工体制台帳、再下請負通知書等における
健康保険等加入状況欄記載にあたっての注意事項</t>
    <rPh sb="0" eb="2">
      <t>セコウ</t>
    </rPh>
    <rPh sb="2" eb="4">
      <t>タイセイ</t>
    </rPh>
    <rPh sb="4" eb="6">
      <t>ダイチョウ</t>
    </rPh>
    <rPh sb="7" eb="8">
      <t>サイ</t>
    </rPh>
    <rPh sb="8" eb="9">
      <t>シタ</t>
    </rPh>
    <rPh sb="9" eb="10">
      <t>ウ</t>
    </rPh>
    <rPh sb="10" eb="11">
      <t>オ</t>
    </rPh>
    <rPh sb="11" eb="14">
      <t>ツウチショ</t>
    </rPh>
    <rPh sb="14" eb="15">
      <t>トウ</t>
    </rPh>
    <rPh sb="20" eb="22">
      <t>ケンコウ</t>
    </rPh>
    <rPh sb="22" eb="24">
      <t>ホケン</t>
    </rPh>
    <rPh sb="24" eb="25">
      <t>トウ</t>
    </rPh>
    <rPh sb="25" eb="27">
      <t>カニュウ</t>
    </rPh>
    <rPh sb="27" eb="29">
      <t>ジョウキョウ</t>
    </rPh>
    <rPh sb="29" eb="30">
      <t>ラン</t>
    </rPh>
    <rPh sb="30" eb="32">
      <t>キサイ</t>
    </rPh>
    <rPh sb="38" eb="40">
      <t>チュウイ</t>
    </rPh>
    <rPh sb="40" eb="42">
      <t>ジコウ</t>
    </rPh>
    <phoneticPr fontId="5"/>
  </si>
  <si>
    <t>a　各保険の適用を受ける事業所について届出を行っている場合には「加入」、行っていない場合（適用
　を受ける営業所が複数あり、そのうちの一部について行っていない場合を含む）は「未加入」、従業員
　規模等により各保険の適用が除外される場合は「適用除外」を○で囲む。
b　請負契約に係る営業所の名称を記載。
c　事業所整理番号及び事業所番号（健康保険組合にあっては組合名）を記載。一括適用の承認に係る
　営業所の場合は、本店の整理番号及び事業所番号を記載。
d　事業所整理番号及び事業所番号を記載。一括適用の承認に係る営業所の場合は、本店の整理番号
　及び事業所番号を記載。
e　労働保険番号を記載。継続事業の一括の認可に係る営業所の場合は、本店の労働保険番号を記
　載。</t>
    <rPh sb="2" eb="3">
      <t>カク</t>
    </rPh>
    <rPh sb="3" eb="5">
      <t>ホケン</t>
    </rPh>
    <rPh sb="6" eb="8">
      <t>テキヨウ</t>
    </rPh>
    <rPh sb="9" eb="10">
      <t>ウ</t>
    </rPh>
    <rPh sb="12" eb="15">
      <t>ジギョウショ</t>
    </rPh>
    <rPh sb="19" eb="21">
      <t>トドケデ</t>
    </rPh>
    <rPh sb="22" eb="23">
      <t>オコナ</t>
    </rPh>
    <rPh sb="27" eb="29">
      <t>バアイ</t>
    </rPh>
    <rPh sb="32" eb="34">
      <t>カニュウ</t>
    </rPh>
    <rPh sb="36" eb="37">
      <t>オコナ</t>
    </rPh>
    <rPh sb="42" eb="44">
      <t>バアイ</t>
    </rPh>
    <rPh sb="45" eb="47">
      <t>テキヨウ</t>
    </rPh>
    <rPh sb="50" eb="51">
      <t>ウ</t>
    </rPh>
    <rPh sb="53" eb="56">
      <t>エイギョウショ</t>
    </rPh>
    <rPh sb="57" eb="59">
      <t>フクスウ</t>
    </rPh>
    <rPh sb="67" eb="69">
      <t>イチブ</t>
    </rPh>
    <rPh sb="73" eb="74">
      <t>オコナ</t>
    </rPh>
    <rPh sb="79" eb="81">
      <t>バアイ</t>
    </rPh>
    <rPh sb="82" eb="83">
      <t>フク</t>
    </rPh>
    <rPh sb="87" eb="90">
      <t>ミカニュウ</t>
    </rPh>
    <rPh sb="92" eb="95">
      <t>ジュウギョウイン</t>
    </rPh>
    <rPh sb="97" eb="99">
      <t>キボ</t>
    </rPh>
    <rPh sb="99" eb="100">
      <t>トウ</t>
    </rPh>
    <rPh sb="103" eb="104">
      <t>カク</t>
    </rPh>
    <rPh sb="104" eb="106">
      <t>ホケン</t>
    </rPh>
    <rPh sb="107" eb="109">
      <t>テキヨウ</t>
    </rPh>
    <rPh sb="110" eb="112">
      <t>ジョガイ</t>
    </rPh>
    <rPh sb="115" eb="117">
      <t>バアイ</t>
    </rPh>
    <rPh sb="119" eb="121">
      <t>テキヨウ</t>
    </rPh>
    <rPh sb="121" eb="123">
      <t>ジョガイ</t>
    </rPh>
    <rPh sb="127" eb="128">
      <t>カコ</t>
    </rPh>
    <rPh sb="134" eb="136">
      <t>ウケオイ</t>
    </rPh>
    <rPh sb="136" eb="138">
      <t>ケイヤク</t>
    </rPh>
    <rPh sb="139" eb="140">
      <t>カカワ</t>
    </rPh>
    <rPh sb="141" eb="144">
      <t>エイギョウショ</t>
    </rPh>
    <rPh sb="145" eb="147">
      <t>メイショウ</t>
    </rPh>
    <rPh sb="148" eb="150">
      <t>キサイ</t>
    </rPh>
    <rPh sb="155" eb="158">
      <t>ジギョウショ</t>
    </rPh>
    <rPh sb="158" eb="160">
      <t>セイリ</t>
    </rPh>
    <rPh sb="160" eb="162">
      <t>バンゴウ</t>
    </rPh>
    <rPh sb="162" eb="163">
      <t>オヨ</t>
    </rPh>
    <rPh sb="164" eb="167">
      <t>ジギョウショ</t>
    </rPh>
    <rPh sb="167" eb="169">
      <t>バンゴウ</t>
    </rPh>
    <rPh sb="170" eb="172">
      <t>ケンコウ</t>
    </rPh>
    <rPh sb="172" eb="174">
      <t>ホケン</t>
    </rPh>
    <rPh sb="174" eb="176">
      <t>クミアイ</t>
    </rPh>
    <rPh sb="181" eb="183">
      <t>クミアイ</t>
    </rPh>
    <rPh sb="183" eb="184">
      <t>ナ</t>
    </rPh>
    <rPh sb="186" eb="188">
      <t>キサイ</t>
    </rPh>
    <rPh sb="189" eb="191">
      <t>イッカツ</t>
    </rPh>
    <rPh sb="191" eb="193">
      <t>テキヨウ</t>
    </rPh>
    <rPh sb="194" eb="196">
      <t>ショウニン</t>
    </rPh>
    <rPh sb="197" eb="198">
      <t>カカワ</t>
    </rPh>
    <rPh sb="201" eb="204">
      <t>エイギョウショ</t>
    </rPh>
    <rPh sb="205" eb="207">
      <t>バアイ</t>
    </rPh>
    <rPh sb="209" eb="211">
      <t>ホンテン</t>
    </rPh>
    <rPh sb="212" eb="214">
      <t>セイリ</t>
    </rPh>
    <rPh sb="214" eb="216">
      <t>バンゴウ</t>
    </rPh>
    <rPh sb="216" eb="217">
      <t>オヨ</t>
    </rPh>
    <rPh sb="218" eb="220">
      <t>ジギョウ</t>
    </rPh>
    <rPh sb="220" eb="221">
      <t>ショ</t>
    </rPh>
    <rPh sb="221" eb="223">
      <t>バンゴウ</t>
    </rPh>
    <rPh sb="224" eb="226">
      <t>キサイ</t>
    </rPh>
    <rPh sb="231" eb="234">
      <t>ジギョウショ</t>
    </rPh>
    <rPh sb="234" eb="236">
      <t>セイリ</t>
    </rPh>
    <rPh sb="236" eb="238">
      <t>バンゴウ</t>
    </rPh>
    <rPh sb="238" eb="239">
      <t>オヨ</t>
    </rPh>
    <rPh sb="240" eb="243">
      <t>ジギョウショ</t>
    </rPh>
    <rPh sb="243" eb="245">
      <t>バンゴウ</t>
    </rPh>
    <rPh sb="246" eb="248">
      <t>キサイ</t>
    </rPh>
    <rPh sb="249" eb="251">
      <t>イッカツ</t>
    </rPh>
    <rPh sb="251" eb="253">
      <t>テキヨウ</t>
    </rPh>
    <rPh sb="254" eb="256">
      <t>ショウニン</t>
    </rPh>
    <rPh sb="257" eb="258">
      <t>カカワ</t>
    </rPh>
    <rPh sb="259" eb="262">
      <t>エイギョウショ</t>
    </rPh>
    <rPh sb="263" eb="265">
      <t>バアイ</t>
    </rPh>
    <rPh sb="291" eb="293">
      <t>ロウドウ</t>
    </rPh>
    <rPh sb="293" eb="295">
      <t>ホケン</t>
    </rPh>
    <rPh sb="295" eb="297">
      <t>バンゴウ</t>
    </rPh>
    <rPh sb="298" eb="300">
      <t>キサイ</t>
    </rPh>
    <rPh sb="301" eb="303">
      <t>ケイゾク</t>
    </rPh>
    <rPh sb="303" eb="305">
      <t>ジギョウ</t>
    </rPh>
    <rPh sb="306" eb="308">
      <t>イッカツ</t>
    </rPh>
    <rPh sb="309" eb="311">
      <t>ニンカ</t>
    </rPh>
    <rPh sb="312" eb="313">
      <t>カカワ</t>
    </rPh>
    <rPh sb="314" eb="317">
      <t>エイギョウショ</t>
    </rPh>
    <rPh sb="318" eb="320">
      <t>バアイ</t>
    </rPh>
    <rPh sb="322" eb="324">
      <t>ホンテン</t>
    </rPh>
    <rPh sb="325" eb="327">
      <t>ロウドウ</t>
    </rPh>
    <rPh sb="327" eb="329">
      <t>ホケン</t>
    </rPh>
    <rPh sb="329" eb="331">
      <t>バンゴウ</t>
    </rPh>
    <phoneticPr fontId="5"/>
  </si>
  <si>
    <t>※上記記号は、施工体制台帳等における健康保険等加入状況欄の各項目右肩の番号である。</t>
    <rPh sb="1" eb="3">
      <t>ジョウキ</t>
    </rPh>
    <rPh sb="3" eb="5">
      <t>キゴウ</t>
    </rPh>
    <rPh sb="7" eb="9">
      <t>セコウ</t>
    </rPh>
    <rPh sb="9" eb="11">
      <t>タイセイ</t>
    </rPh>
    <rPh sb="11" eb="13">
      <t>ダイチョウ</t>
    </rPh>
    <rPh sb="13" eb="14">
      <t>トウ</t>
    </rPh>
    <rPh sb="18" eb="20">
      <t>ケンコウ</t>
    </rPh>
    <rPh sb="20" eb="22">
      <t>ホケン</t>
    </rPh>
    <rPh sb="22" eb="23">
      <t>トウ</t>
    </rPh>
    <rPh sb="23" eb="25">
      <t>カニュウ</t>
    </rPh>
    <rPh sb="25" eb="27">
      <t>ジョウキョウ</t>
    </rPh>
    <rPh sb="27" eb="28">
      <t>ラン</t>
    </rPh>
    <rPh sb="29" eb="30">
      <t>カク</t>
    </rPh>
    <rPh sb="30" eb="32">
      <t>コウモク</t>
    </rPh>
    <rPh sb="32" eb="33">
      <t>ミギ</t>
    </rPh>
    <rPh sb="33" eb="34">
      <t>カタ</t>
    </rPh>
    <rPh sb="35" eb="37">
      <t>バンゴウ</t>
    </rPh>
    <phoneticPr fontId="5"/>
  </si>
  <si>
    <t>（参考）社会保険の加入に関する下請指導ガイドライン
http://www.mlit.go.jp/common/000216921.pdf</t>
    <rPh sb="1" eb="3">
      <t>サンコウ</t>
    </rPh>
    <rPh sb="4" eb="6">
      <t>シャカイ</t>
    </rPh>
    <rPh sb="6" eb="8">
      <t>ホケン</t>
    </rPh>
    <rPh sb="9" eb="11">
      <t>カニュウ</t>
    </rPh>
    <rPh sb="12" eb="13">
      <t>カン</t>
    </rPh>
    <rPh sb="15" eb="16">
      <t>シタ</t>
    </rPh>
    <rPh sb="16" eb="17">
      <t>ウ</t>
    </rPh>
    <rPh sb="17" eb="19">
      <t>シドウ</t>
    </rPh>
    <phoneticPr fontId="5"/>
  </si>
  <si>
    <t>施　工　体　系　図　兼　安　全　衛　生　協　議　会　組　織　図</t>
    <rPh sb="0" eb="1">
      <t>シ</t>
    </rPh>
    <rPh sb="2" eb="3">
      <t>コウ</t>
    </rPh>
    <rPh sb="4" eb="5">
      <t>カラダ</t>
    </rPh>
    <rPh sb="6" eb="7">
      <t>ケイ</t>
    </rPh>
    <rPh sb="8" eb="9">
      <t>ズ</t>
    </rPh>
    <rPh sb="10" eb="11">
      <t>ケン</t>
    </rPh>
    <rPh sb="12" eb="13">
      <t>アン</t>
    </rPh>
    <rPh sb="14" eb="15">
      <t>ゼン</t>
    </rPh>
    <rPh sb="16" eb="17">
      <t>マモル</t>
    </rPh>
    <rPh sb="18" eb="19">
      <t>ショウ</t>
    </rPh>
    <rPh sb="20" eb="21">
      <t>キョウ</t>
    </rPh>
    <rPh sb="22" eb="23">
      <t>ギ</t>
    </rPh>
    <rPh sb="24" eb="25">
      <t>カイ</t>
    </rPh>
    <rPh sb="26" eb="27">
      <t>クミ</t>
    </rPh>
    <rPh sb="28" eb="29">
      <t>オリ</t>
    </rPh>
    <rPh sb="30" eb="31">
      <t>ズ</t>
    </rPh>
    <phoneticPr fontId="5"/>
  </si>
  <si>
    <t>元請名</t>
    <rPh sb="0" eb="2">
      <t>モトウケ</t>
    </rPh>
    <rPh sb="2" eb="3">
      <t>ナ</t>
    </rPh>
    <phoneticPr fontId="5"/>
  </si>
  <si>
    <t>工
事</t>
    <rPh sb="0" eb="1">
      <t>コウ</t>
    </rPh>
    <rPh sb="2" eb="3">
      <t>コト</t>
    </rPh>
    <phoneticPr fontId="5"/>
  </si>
  <si>
    <t>監理技術者名</t>
    <rPh sb="0" eb="2">
      <t>カンリ</t>
    </rPh>
    <rPh sb="2" eb="5">
      <t>ギジュツシャ</t>
    </rPh>
    <rPh sb="5" eb="6">
      <t>メイ</t>
    </rPh>
    <phoneticPr fontId="5"/>
  </si>
  <si>
    <t>専門技術者名</t>
    <rPh sb="0" eb="2">
      <t>センモン</t>
    </rPh>
    <rPh sb="2" eb="4">
      <t>ギジュツ</t>
    </rPh>
    <rPh sb="4" eb="5">
      <t>シャ</t>
    </rPh>
    <rPh sb="5" eb="6">
      <t>ナ</t>
    </rPh>
    <phoneticPr fontId="5"/>
  </si>
  <si>
    <t>会長</t>
    <rPh sb="0" eb="2">
      <t>カイチョウ</t>
    </rPh>
    <phoneticPr fontId="5"/>
  </si>
  <si>
    <t>書記</t>
    <rPh sb="0" eb="2">
      <t>ショキ</t>
    </rPh>
    <phoneticPr fontId="5"/>
  </si>
  <si>
    <t>副会長</t>
    <rPh sb="0" eb="1">
      <t>フク</t>
    </rPh>
    <rPh sb="1" eb="3">
      <t>カイチョウ</t>
    </rPh>
    <phoneticPr fontId="5"/>
  </si>
  <si>
    <t>　　　１．２次請負契約して施工する工事はすべて提出する。</t>
    <rPh sb="6" eb="7">
      <t>ジ</t>
    </rPh>
    <rPh sb="7" eb="9">
      <t>ウケオイ</t>
    </rPh>
    <rPh sb="9" eb="11">
      <t>ケイヤク</t>
    </rPh>
    <rPh sb="13" eb="15">
      <t>セコウ</t>
    </rPh>
    <rPh sb="17" eb="19">
      <t>コウジ</t>
    </rPh>
    <rPh sb="23" eb="25">
      <t>テイシュツ</t>
    </rPh>
    <phoneticPr fontId="5"/>
  </si>
  <si>
    <t>元請名</t>
    <rPh sb="0" eb="1">
      <t>モト</t>
    </rPh>
    <rPh sb="1" eb="2">
      <t>ウ</t>
    </rPh>
    <rPh sb="2" eb="3">
      <t>ナ</t>
    </rPh>
    <phoneticPr fontId="5"/>
  </si>
  <si>
    <t>〒</t>
    <phoneticPr fontId="5"/>
  </si>
  <si>
    <t>有　　無</t>
    <phoneticPr fontId="5"/>
  </si>
  <si>
    <t>説明１．この様式は、施工体制台帳作成建設者（元請）が作成し、一次下請を通じて提出される再下請負通知書を添付することにより、一次下請別の施工体制台帳として利用する。
説明２．専門技術者欄には、土木・建築一式工事を請け負い、その工事に含まれる専門工事を施工する場合等に必要な主任技術者を記入する。（監理技術者が専門技術者としての資格を有する場合は、専門技術者を兼ねることができる。）
説明３．この様式に、以下の書類を添付すること。
　①　元請の建設業許可を証する書面の写し
　②　元請が市と契約した工事請負契約書の写し
　③　元請の監理技術者及び専門技術者に関する以下の書類
　　１）監理技術者資格者証の写し（監理技術者のみ）
　　２）資格を証明するものの写し
　　３）自社の従業員であることを証明する書類等の写し（健康保険証等）
　④　担当技術者台帳
　⑤　施工体制台帳作成建設工事である旨の通知書の写し
　⑥　一次下請の建設業許可を証する書面の写し
　⑦　一次下請と締結した請負契約に係る契約書の写し（ただし、契約書には、建設業法第１９条第１項各号に掲げる事項が網羅されていなければならないので、これらを網羅していない注文伝票等は、ここでいう契約書に該当しない。）</t>
    <rPh sb="6" eb="8">
      <t>ヨウシキ</t>
    </rPh>
    <rPh sb="11" eb="12">
      <t>コウ</t>
    </rPh>
    <rPh sb="16" eb="18">
      <t>サクセイ</t>
    </rPh>
    <rPh sb="18" eb="21">
      <t>ケンセツシャ</t>
    </rPh>
    <rPh sb="22" eb="24">
      <t>モトウケ</t>
    </rPh>
    <rPh sb="26" eb="28">
      <t>サクセイ</t>
    </rPh>
    <rPh sb="30" eb="32">
      <t>イチジ</t>
    </rPh>
    <rPh sb="32" eb="34">
      <t>シタウ</t>
    </rPh>
    <rPh sb="35" eb="36">
      <t>ツウ</t>
    </rPh>
    <rPh sb="38" eb="40">
      <t>テイシュツ</t>
    </rPh>
    <rPh sb="43" eb="44">
      <t>サイ</t>
    </rPh>
    <rPh sb="44" eb="45">
      <t>シタ</t>
    </rPh>
    <rPh sb="45" eb="46">
      <t>ウ</t>
    </rPh>
    <rPh sb="46" eb="47">
      <t>オ</t>
    </rPh>
    <rPh sb="47" eb="49">
      <t>ツウチ</t>
    </rPh>
    <rPh sb="49" eb="50">
      <t>ショ</t>
    </rPh>
    <rPh sb="51" eb="53">
      <t>テンプ</t>
    </rPh>
    <rPh sb="61" eb="63">
      <t>イチジ</t>
    </rPh>
    <rPh sb="63" eb="65">
      <t>シタウ</t>
    </rPh>
    <rPh sb="65" eb="66">
      <t>ベツ</t>
    </rPh>
    <rPh sb="69" eb="71">
      <t>タイセイ</t>
    </rPh>
    <rPh sb="71" eb="73">
      <t>ダイチョウ</t>
    </rPh>
    <rPh sb="76" eb="78">
      <t>リヨウ</t>
    </rPh>
    <rPh sb="86" eb="88">
      <t>センモン</t>
    </rPh>
    <rPh sb="88" eb="90">
      <t>ギジュツ</t>
    </rPh>
    <rPh sb="90" eb="91">
      <t>シャ</t>
    </rPh>
    <rPh sb="91" eb="92">
      <t>ラン</t>
    </rPh>
    <rPh sb="95" eb="97">
      <t>ドボク</t>
    </rPh>
    <rPh sb="98" eb="100">
      <t>ケンチク</t>
    </rPh>
    <rPh sb="100" eb="102">
      <t>イッシキ</t>
    </rPh>
    <rPh sb="102" eb="104">
      <t>コウジ</t>
    </rPh>
    <rPh sb="105" eb="106">
      <t>ウ</t>
    </rPh>
    <rPh sb="107" eb="108">
      <t>オ</t>
    </rPh>
    <rPh sb="112" eb="114">
      <t>コウジ</t>
    </rPh>
    <rPh sb="115" eb="116">
      <t>フク</t>
    </rPh>
    <rPh sb="119" eb="121">
      <t>センモン</t>
    </rPh>
    <rPh sb="121" eb="123">
      <t>コウジ</t>
    </rPh>
    <rPh sb="124" eb="126">
      <t>セコウ</t>
    </rPh>
    <rPh sb="128" eb="130">
      <t>バアイ</t>
    </rPh>
    <rPh sb="130" eb="131">
      <t>トウ</t>
    </rPh>
    <rPh sb="132" eb="134">
      <t>ヒツヨウ</t>
    </rPh>
    <rPh sb="135" eb="137">
      <t>シュニン</t>
    </rPh>
    <rPh sb="137" eb="139">
      <t>ギジュツ</t>
    </rPh>
    <rPh sb="139" eb="140">
      <t>シャ</t>
    </rPh>
    <rPh sb="141" eb="143">
      <t>キニュウ</t>
    </rPh>
    <rPh sb="147" eb="149">
      <t>カンリ</t>
    </rPh>
    <rPh sb="149" eb="152">
      <t>ギジュツシャ</t>
    </rPh>
    <rPh sb="153" eb="155">
      <t>センモン</t>
    </rPh>
    <rPh sb="155" eb="157">
      <t>ギジュツ</t>
    </rPh>
    <rPh sb="157" eb="158">
      <t>シャ</t>
    </rPh>
    <rPh sb="162" eb="164">
      <t>シカク</t>
    </rPh>
    <rPh sb="165" eb="166">
      <t>ユウ</t>
    </rPh>
    <rPh sb="168" eb="170">
      <t>バアイ</t>
    </rPh>
    <rPh sb="172" eb="174">
      <t>センモン</t>
    </rPh>
    <rPh sb="174" eb="176">
      <t>ギジュツ</t>
    </rPh>
    <rPh sb="176" eb="177">
      <t>シャ</t>
    </rPh>
    <rPh sb="178" eb="179">
      <t>カ</t>
    </rPh>
    <rPh sb="196" eb="198">
      <t>ヨウシキ</t>
    </rPh>
    <rPh sb="200" eb="202">
      <t>イカ</t>
    </rPh>
    <rPh sb="203" eb="205">
      <t>ショルイ</t>
    </rPh>
    <rPh sb="206" eb="208">
      <t>テンプ</t>
    </rPh>
    <rPh sb="217" eb="218">
      <t>モト</t>
    </rPh>
    <rPh sb="218" eb="219">
      <t>ウ</t>
    </rPh>
    <rPh sb="220" eb="222">
      <t>ケンセツ</t>
    </rPh>
    <rPh sb="222" eb="223">
      <t>ギョウ</t>
    </rPh>
    <rPh sb="223" eb="225">
      <t>キョカ</t>
    </rPh>
    <rPh sb="226" eb="227">
      <t>ショウ</t>
    </rPh>
    <rPh sb="229" eb="231">
      <t>ショメン</t>
    </rPh>
    <rPh sb="232" eb="233">
      <t>ウツ</t>
    </rPh>
    <rPh sb="238" eb="239">
      <t>モト</t>
    </rPh>
    <rPh sb="239" eb="240">
      <t>ウ</t>
    </rPh>
    <rPh sb="241" eb="242">
      <t>シ</t>
    </rPh>
    <rPh sb="243" eb="245">
      <t>ケイヤク</t>
    </rPh>
    <rPh sb="247" eb="249">
      <t>コウジ</t>
    </rPh>
    <rPh sb="249" eb="251">
      <t>ウケオイ</t>
    </rPh>
    <rPh sb="251" eb="253">
      <t>ケイヤク</t>
    </rPh>
    <rPh sb="253" eb="254">
      <t>ショ</t>
    </rPh>
    <rPh sb="255" eb="256">
      <t>ウツ</t>
    </rPh>
    <rPh sb="261" eb="262">
      <t>モト</t>
    </rPh>
    <rPh sb="262" eb="263">
      <t>ウ</t>
    </rPh>
    <rPh sb="264" eb="266">
      <t>カンリ</t>
    </rPh>
    <rPh sb="266" eb="268">
      <t>ギジュツ</t>
    </rPh>
    <rPh sb="268" eb="269">
      <t>シャ</t>
    </rPh>
    <rPh sb="269" eb="270">
      <t>オヨ</t>
    </rPh>
    <rPh sb="271" eb="273">
      <t>センモン</t>
    </rPh>
    <rPh sb="273" eb="275">
      <t>ギジュツ</t>
    </rPh>
    <rPh sb="275" eb="276">
      <t>シャ</t>
    </rPh>
    <rPh sb="277" eb="278">
      <t>カン</t>
    </rPh>
    <rPh sb="280" eb="282">
      <t>イカ</t>
    </rPh>
    <rPh sb="283" eb="285">
      <t>ショルイ</t>
    </rPh>
    <rPh sb="290" eb="292">
      <t>カンリ</t>
    </rPh>
    <rPh sb="292" eb="295">
      <t>ギジュツシャ</t>
    </rPh>
    <rPh sb="295" eb="298">
      <t>シカクシャ</t>
    </rPh>
    <rPh sb="298" eb="299">
      <t>ショウ</t>
    </rPh>
    <rPh sb="300" eb="301">
      <t>ウツ</t>
    </rPh>
    <rPh sb="303" eb="305">
      <t>カンリ</t>
    </rPh>
    <rPh sb="305" eb="308">
      <t>ギジュツシャ</t>
    </rPh>
    <rPh sb="316" eb="318">
      <t>シカク</t>
    </rPh>
    <rPh sb="319" eb="320">
      <t>ショウ</t>
    </rPh>
    <rPh sb="320" eb="321">
      <t>メイ</t>
    </rPh>
    <rPh sb="326" eb="327">
      <t>ウツ</t>
    </rPh>
    <rPh sb="333" eb="335">
      <t>ジシャ</t>
    </rPh>
    <rPh sb="336" eb="339">
      <t>ジュウギョウイン</t>
    </rPh>
    <rPh sb="345" eb="346">
      <t>ショウ</t>
    </rPh>
    <rPh sb="346" eb="347">
      <t>メイ</t>
    </rPh>
    <rPh sb="349" eb="351">
      <t>ショルイ</t>
    </rPh>
    <rPh sb="351" eb="352">
      <t>トウ</t>
    </rPh>
    <rPh sb="353" eb="354">
      <t>ウツ</t>
    </rPh>
    <rPh sb="356" eb="358">
      <t>ケンコウ</t>
    </rPh>
    <rPh sb="358" eb="361">
      <t>ホケンショウ</t>
    </rPh>
    <rPh sb="361" eb="362">
      <t>トウ</t>
    </rPh>
    <rPh sb="367" eb="369">
      <t>タントウ</t>
    </rPh>
    <rPh sb="369" eb="372">
      <t>ギジュツシャ</t>
    </rPh>
    <rPh sb="372" eb="374">
      <t>ダイチョウ</t>
    </rPh>
    <rPh sb="380" eb="382">
      <t>タイセイ</t>
    </rPh>
    <rPh sb="382" eb="384">
      <t>ダイチョウ</t>
    </rPh>
    <rPh sb="384" eb="386">
      <t>サクセイ</t>
    </rPh>
    <rPh sb="386" eb="388">
      <t>ケンセツ</t>
    </rPh>
    <rPh sb="388" eb="390">
      <t>コウジ</t>
    </rPh>
    <rPh sb="393" eb="394">
      <t>ムネ</t>
    </rPh>
    <rPh sb="395" eb="397">
      <t>ツウチ</t>
    </rPh>
    <rPh sb="397" eb="398">
      <t>ショ</t>
    </rPh>
    <rPh sb="399" eb="400">
      <t>ウツ</t>
    </rPh>
    <rPh sb="405" eb="407">
      <t>イチジ</t>
    </rPh>
    <rPh sb="407" eb="409">
      <t>シタウ</t>
    </rPh>
    <rPh sb="410" eb="412">
      <t>ケンセツ</t>
    </rPh>
    <rPh sb="412" eb="413">
      <t>ギョウ</t>
    </rPh>
    <rPh sb="413" eb="415">
      <t>キョカ</t>
    </rPh>
    <rPh sb="416" eb="417">
      <t>ショウ</t>
    </rPh>
    <rPh sb="419" eb="421">
      <t>ショメン</t>
    </rPh>
    <rPh sb="422" eb="423">
      <t>ウツ</t>
    </rPh>
    <rPh sb="428" eb="430">
      <t>イチジ</t>
    </rPh>
    <rPh sb="430" eb="432">
      <t>シタウ</t>
    </rPh>
    <rPh sb="433" eb="435">
      <t>テイケツ</t>
    </rPh>
    <rPh sb="437" eb="439">
      <t>ウケオイ</t>
    </rPh>
    <rPh sb="439" eb="441">
      <t>ケイヤク</t>
    </rPh>
    <rPh sb="442" eb="443">
      <t>カカワ</t>
    </rPh>
    <rPh sb="444" eb="446">
      <t>ケイヤク</t>
    </rPh>
    <rPh sb="446" eb="447">
      <t>ショ</t>
    </rPh>
    <rPh sb="448" eb="449">
      <t>ウツ</t>
    </rPh>
    <rPh sb="455" eb="457">
      <t>ケイヤク</t>
    </rPh>
    <rPh sb="457" eb="458">
      <t>ショ</t>
    </rPh>
    <rPh sb="461" eb="464">
      <t>ケンセツギョウ</t>
    </rPh>
    <rPh sb="464" eb="465">
      <t>ホウ</t>
    </rPh>
    <rPh sb="465" eb="466">
      <t>ダイ</t>
    </rPh>
    <rPh sb="468" eb="469">
      <t>ジョウ</t>
    </rPh>
    <rPh sb="469" eb="470">
      <t>ダイ</t>
    </rPh>
    <rPh sb="471" eb="472">
      <t>コウ</t>
    </rPh>
    <rPh sb="472" eb="474">
      <t>カクゴウ</t>
    </rPh>
    <rPh sb="475" eb="476">
      <t>カカ</t>
    </rPh>
    <rPh sb="478" eb="480">
      <t>ジコウ</t>
    </rPh>
    <rPh sb="481" eb="483">
      <t>モウラ</t>
    </rPh>
    <rPh sb="502" eb="504">
      <t>モウラ</t>
    </rPh>
    <rPh sb="509" eb="511">
      <t>チュウモン</t>
    </rPh>
    <rPh sb="511" eb="513">
      <t>デンピョウ</t>
    </rPh>
    <rPh sb="513" eb="514">
      <t>トウ</t>
    </rPh>
    <rPh sb="521" eb="523">
      <t>ケイヤク</t>
    </rPh>
    <rPh sb="523" eb="524">
      <t>ショ</t>
    </rPh>
    <rPh sb="525" eb="527">
      <t>ガイトウ</t>
    </rPh>
    <phoneticPr fontId="5"/>
  </si>
  <si>
    <t>〒</t>
    <phoneticPr fontId="5"/>
  </si>
  <si>
    <t>（TEL　</t>
    <phoneticPr fontId="5"/>
  </si>
  <si>
    <t>－</t>
    <phoneticPr fontId="5"/>
  </si>
  <si>
    <t>－</t>
    <phoneticPr fontId="5"/>
  </si>
  <si>
    <t>）</t>
    <phoneticPr fontId="5"/>
  </si>
  <si>
    <t>〒</t>
    <phoneticPr fontId="5"/>
  </si>
  <si>
    <t>（TEL　</t>
    <phoneticPr fontId="5"/>
  </si>
  <si>
    <t>－</t>
    <phoneticPr fontId="5"/>
  </si>
  <si>
    <t>）</t>
    <phoneticPr fontId="5"/>
  </si>
  <si>
    <t>　</t>
    <phoneticPr fontId="5"/>
  </si>
  <si>
    <t>〒</t>
    <phoneticPr fontId="5"/>
  </si>
  <si>
    <t>（TEL　</t>
    <phoneticPr fontId="5"/>
  </si>
  <si>
    <t>－</t>
    <phoneticPr fontId="5"/>
  </si>
  <si>
    <t>）</t>
    <phoneticPr fontId="5"/>
  </si>
  <si>
    <t>１</t>
    <phoneticPr fontId="5"/>
  </si>
  <si>
    <t>２</t>
    <phoneticPr fontId="5"/>
  </si>
  <si>
    <t>３</t>
    <phoneticPr fontId="5"/>
  </si>
  <si>
    <t>４～５</t>
    <phoneticPr fontId="5"/>
  </si>
  <si>
    <t>６</t>
    <phoneticPr fontId="5"/>
  </si>
  <si>
    <t>７～９</t>
    <phoneticPr fontId="5"/>
  </si>
  <si>
    <t>１０～１７</t>
    <phoneticPr fontId="5"/>
  </si>
  <si>
    <t>１８</t>
    <phoneticPr fontId="5"/>
  </si>
  <si>
    <t>２０</t>
    <phoneticPr fontId="5"/>
  </si>
  <si>
    <t>２１</t>
    <phoneticPr fontId="5"/>
  </si>
  <si>
    <t>２２</t>
    <phoneticPr fontId="5"/>
  </si>
  <si>
    <t>２３</t>
    <phoneticPr fontId="5"/>
  </si>
  <si>
    <t>２４</t>
    <phoneticPr fontId="5"/>
  </si>
  <si>
    <t>２５</t>
    <phoneticPr fontId="5"/>
  </si>
  <si>
    <t>２６</t>
    <phoneticPr fontId="5"/>
  </si>
  <si>
    <t>２７</t>
    <phoneticPr fontId="5"/>
  </si>
  <si>
    <t>２８</t>
    <phoneticPr fontId="5"/>
  </si>
  <si>
    <t>２９</t>
    <phoneticPr fontId="5"/>
  </si>
  <si>
    <t>３０</t>
    <phoneticPr fontId="5"/>
  </si>
  <si>
    <t>３１</t>
    <phoneticPr fontId="5"/>
  </si>
  <si>
    <t>３２</t>
    <phoneticPr fontId="5"/>
  </si>
  <si>
    <t>３４</t>
    <phoneticPr fontId="5"/>
  </si>
  <si>
    <t>３５</t>
    <phoneticPr fontId="5"/>
  </si>
  <si>
    <t>４３</t>
    <phoneticPr fontId="5"/>
  </si>
  <si>
    <t>４４</t>
    <phoneticPr fontId="5"/>
  </si>
  <si>
    <t>４５</t>
    <phoneticPr fontId="5"/>
  </si>
  <si>
    <t>４６</t>
    <phoneticPr fontId="5"/>
  </si>
  <si>
    <t>５２</t>
    <phoneticPr fontId="5"/>
  </si>
  <si>
    <t>５３</t>
    <phoneticPr fontId="5"/>
  </si>
  <si>
    <t>５４</t>
    <phoneticPr fontId="5"/>
  </si>
  <si>
    <t>５５</t>
    <phoneticPr fontId="5"/>
  </si>
  <si>
    <t>５６</t>
    <phoneticPr fontId="5"/>
  </si>
  <si>
    <t>６１</t>
    <phoneticPr fontId="5"/>
  </si>
  <si>
    <t>６２</t>
    <phoneticPr fontId="5"/>
  </si>
  <si>
    <t>６３</t>
    <phoneticPr fontId="5"/>
  </si>
  <si>
    <t>６４</t>
    <phoneticPr fontId="5"/>
  </si>
  <si>
    <t>６５</t>
    <phoneticPr fontId="5"/>
  </si>
  <si>
    <t>６６</t>
    <phoneticPr fontId="5"/>
  </si>
  <si>
    <t>６７</t>
    <phoneticPr fontId="5"/>
  </si>
  <si>
    <t>６８</t>
    <phoneticPr fontId="5"/>
  </si>
  <si>
    <t>６９</t>
    <phoneticPr fontId="5"/>
  </si>
  <si>
    <t>下記のとおり、下請負により施工しますので届け出ます。
なお、下請負人に対する工事の調整、指導及び監督については、当社において一切の責任をもって行います。</t>
    <rPh sb="0" eb="2">
      <t>カキ</t>
    </rPh>
    <rPh sb="7" eb="8">
      <t>シタ</t>
    </rPh>
    <rPh sb="8" eb="10">
      <t>ウケオイ</t>
    </rPh>
    <rPh sb="13" eb="15">
      <t>セコウ</t>
    </rPh>
    <rPh sb="20" eb="21">
      <t>トド</t>
    </rPh>
    <rPh sb="22" eb="23">
      <t>デ</t>
    </rPh>
    <rPh sb="35" eb="36">
      <t>タイ</t>
    </rPh>
    <rPh sb="38" eb="40">
      <t>コウジ</t>
    </rPh>
    <rPh sb="41" eb="43">
      <t>チョウセイ</t>
    </rPh>
    <rPh sb="44" eb="46">
      <t>シドウ</t>
    </rPh>
    <rPh sb="46" eb="47">
      <t>オヨ</t>
    </rPh>
    <rPh sb="48" eb="50">
      <t>カントク</t>
    </rPh>
    <rPh sb="56" eb="58">
      <t>トウシャ</t>
    </rPh>
    <rPh sb="62" eb="64">
      <t>イッサイ</t>
    </rPh>
    <rPh sb="65" eb="67">
      <t>セキニン</t>
    </rPh>
    <rPh sb="71" eb="72">
      <t>オコナ</t>
    </rPh>
    <phoneticPr fontId="5"/>
  </si>
  <si>
    <t>下請負人名</t>
    <rPh sb="4" eb="5">
      <t>ナ</t>
    </rPh>
    <phoneticPr fontId="5"/>
  </si>
  <si>
    <t>下請負人名
建設業許可番号</t>
    <rPh sb="4" eb="5">
      <t>ナ</t>
    </rPh>
    <rPh sb="6" eb="8">
      <t>ケンセツ</t>
    </rPh>
    <rPh sb="8" eb="9">
      <t>ギョウ</t>
    </rPh>
    <rPh sb="9" eb="11">
      <t>キョカ</t>
    </rPh>
    <rPh sb="11" eb="13">
      <t>バンゴウ</t>
    </rPh>
    <phoneticPr fontId="5"/>
  </si>
  <si>
    <t>説明１．下請負人等が未定の場合は、予定内容を記載のうえ提出する。なお、下請負契約締結時に実績を記入したものを作成し、随時提出すること。
説明１．下請負契約書の写しを添付すること。</t>
    <rPh sb="0" eb="2">
      <t>セツメイ</t>
    </rPh>
    <rPh sb="8" eb="9">
      <t>トウ</t>
    </rPh>
    <rPh sb="10" eb="12">
      <t>ミテイ</t>
    </rPh>
    <rPh sb="13" eb="15">
      <t>バアイ</t>
    </rPh>
    <rPh sb="17" eb="19">
      <t>ヨテイ</t>
    </rPh>
    <rPh sb="19" eb="21">
      <t>ナイヨウ</t>
    </rPh>
    <rPh sb="22" eb="24">
      <t>キサイ</t>
    </rPh>
    <rPh sb="27" eb="29">
      <t>テイシュツ</t>
    </rPh>
    <rPh sb="35" eb="36">
      <t>シタ</t>
    </rPh>
    <rPh sb="36" eb="38">
      <t>ウケオイ</t>
    </rPh>
    <rPh sb="38" eb="40">
      <t>ケイヤク</t>
    </rPh>
    <rPh sb="40" eb="42">
      <t>テイケツ</t>
    </rPh>
    <rPh sb="42" eb="43">
      <t>ジ</t>
    </rPh>
    <rPh sb="44" eb="46">
      <t>ジッセキ</t>
    </rPh>
    <rPh sb="47" eb="49">
      <t>キニュウ</t>
    </rPh>
    <rPh sb="54" eb="56">
      <t>サクセイ</t>
    </rPh>
    <rPh sb="58" eb="60">
      <t>ズイジ</t>
    </rPh>
    <rPh sb="60" eb="62">
      <t>テイシュツ</t>
    </rPh>
    <rPh sb="68" eb="70">
      <t>セツメイ</t>
    </rPh>
    <rPh sb="72" eb="73">
      <t>シタ</t>
    </rPh>
    <rPh sb="73" eb="75">
      <t>ウケオイ</t>
    </rPh>
    <rPh sb="75" eb="77">
      <t>ケイヤク</t>
    </rPh>
    <rPh sb="77" eb="78">
      <t>ショ</t>
    </rPh>
    <rPh sb="79" eb="80">
      <t>ウツ</t>
    </rPh>
    <rPh sb="82" eb="84">
      <t>テンプ</t>
    </rPh>
    <phoneticPr fontId="5"/>
  </si>
  <si>
    <t>下請負人に関する事項</t>
    <rPh sb="5" eb="6">
      <t>カン</t>
    </rPh>
    <rPh sb="8" eb="9">
      <t>コト</t>
    </rPh>
    <rPh sb="9" eb="10">
      <t>コウ</t>
    </rPh>
    <phoneticPr fontId="5"/>
  </si>
  <si>
    <t>再下請負人
会  社  名</t>
    <rPh sb="0" eb="1">
      <t>サイ</t>
    </rPh>
    <rPh sb="6" eb="7">
      <t>カイ</t>
    </rPh>
    <rPh sb="9" eb="10">
      <t>シャ</t>
    </rPh>
    <rPh sb="12" eb="13">
      <t>メイ</t>
    </rPh>
    <phoneticPr fontId="5"/>
  </si>
  <si>
    <t>説明１．この様式は再下請負契約がある場合使用する。
説明２．この様式は一次以下の下請負人が作成し、一次下請別の施工体制台帳の添付書類として利用する。
説明３．この様式に、再下請負人と締結した請負契約に係る契約書の写しを添付すること。（ただし、契約書には、建設業法第１９条第１項各号に掲げる事項が網羅されていなければならないので、これらを網羅していない注文伝票等は、ここでいう契約書に該当しない。）
説明４．この様式には、必要に応じ自社及び再下請負人の主任技術者、専門技術者の資格・所属に関する書類を添付すること。</t>
    <rPh sb="6" eb="8">
      <t>ヨウシキ</t>
    </rPh>
    <rPh sb="9" eb="10">
      <t>サイ</t>
    </rPh>
    <rPh sb="10" eb="12">
      <t>シタウケ</t>
    </rPh>
    <rPh sb="12" eb="13">
      <t>オ</t>
    </rPh>
    <rPh sb="13" eb="15">
      <t>ケイヤク</t>
    </rPh>
    <rPh sb="18" eb="20">
      <t>バアイ</t>
    </rPh>
    <rPh sb="20" eb="22">
      <t>シヨウ</t>
    </rPh>
    <rPh sb="32" eb="34">
      <t>ヨウシキ</t>
    </rPh>
    <rPh sb="35" eb="37">
      <t>イチジ</t>
    </rPh>
    <rPh sb="37" eb="39">
      <t>イカ</t>
    </rPh>
    <rPh sb="45" eb="47">
      <t>サクセイ</t>
    </rPh>
    <rPh sb="49" eb="51">
      <t>イチジ</t>
    </rPh>
    <rPh sb="51" eb="53">
      <t>シタウ</t>
    </rPh>
    <rPh sb="53" eb="54">
      <t>ベツ</t>
    </rPh>
    <rPh sb="55" eb="57">
      <t>セコウ</t>
    </rPh>
    <rPh sb="57" eb="59">
      <t>タイセイ</t>
    </rPh>
    <rPh sb="59" eb="61">
      <t>ダイチョウ</t>
    </rPh>
    <rPh sb="65" eb="66">
      <t>ルイ</t>
    </rPh>
    <rPh sb="69" eb="71">
      <t>リヨウ</t>
    </rPh>
    <rPh sb="81" eb="83">
      <t>ヨウシキ</t>
    </rPh>
    <rPh sb="85" eb="86">
      <t>サイ</t>
    </rPh>
    <rPh sb="91" eb="93">
      <t>テイケツ</t>
    </rPh>
    <rPh sb="95" eb="97">
      <t>ウケオイ</t>
    </rPh>
    <rPh sb="97" eb="99">
      <t>ケイヤク</t>
    </rPh>
    <rPh sb="100" eb="101">
      <t>カカワ</t>
    </rPh>
    <rPh sb="102" eb="104">
      <t>ケイヤク</t>
    </rPh>
    <rPh sb="104" eb="105">
      <t>ショ</t>
    </rPh>
    <rPh sb="106" eb="107">
      <t>ウツ</t>
    </rPh>
    <rPh sb="109" eb="111">
      <t>テンプ</t>
    </rPh>
    <rPh sb="121" eb="123">
      <t>ケイヤク</t>
    </rPh>
    <rPh sb="123" eb="124">
      <t>ショ</t>
    </rPh>
    <rPh sb="127" eb="129">
      <t>ケンセツ</t>
    </rPh>
    <rPh sb="129" eb="130">
      <t>ギョウ</t>
    </rPh>
    <rPh sb="130" eb="131">
      <t>ホウ</t>
    </rPh>
    <rPh sb="131" eb="132">
      <t>ダイ</t>
    </rPh>
    <rPh sb="134" eb="135">
      <t>ジョウ</t>
    </rPh>
    <rPh sb="135" eb="136">
      <t>ダイ</t>
    </rPh>
    <rPh sb="137" eb="138">
      <t>コウ</t>
    </rPh>
    <rPh sb="138" eb="140">
      <t>カクゴウ</t>
    </rPh>
    <rPh sb="141" eb="142">
      <t>カカ</t>
    </rPh>
    <rPh sb="144" eb="146">
      <t>ジコウ</t>
    </rPh>
    <rPh sb="147" eb="149">
      <t>モウラ</t>
    </rPh>
    <rPh sb="168" eb="170">
      <t>モウラ</t>
    </rPh>
    <rPh sb="175" eb="177">
      <t>チュウモン</t>
    </rPh>
    <rPh sb="177" eb="179">
      <t>デンピョウ</t>
    </rPh>
    <rPh sb="179" eb="180">
      <t>トウ</t>
    </rPh>
    <rPh sb="187" eb="189">
      <t>ケイヤク</t>
    </rPh>
    <rPh sb="189" eb="190">
      <t>ショ</t>
    </rPh>
    <rPh sb="191" eb="193">
      <t>ガイトウ</t>
    </rPh>
    <rPh sb="205" eb="207">
      <t>ヨウシキ</t>
    </rPh>
    <rPh sb="210" eb="212">
      <t>ヒツヨウ</t>
    </rPh>
    <rPh sb="213" eb="214">
      <t>オウ</t>
    </rPh>
    <rPh sb="215" eb="217">
      <t>ジシャ</t>
    </rPh>
    <rPh sb="217" eb="218">
      <t>オヨ</t>
    </rPh>
    <rPh sb="219" eb="220">
      <t>サイ</t>
    </rPh>
    <rPh sb="225" eb="227">
      <t>シュニン</t>
    </rPh>
    <rPh sb="227" eb="229">
      <t>ギジュツ</t>
    </rPh>
    <rPh sb="229" eb="230">
      <t>シャ</t>
    </rPh>
    <rPh sb="231" eb="233">
      <t>センモン</t>
    </rPh>
    <rPh sb="233" eb="235">
      <t>ギジュツ</t>
    </rPh>
    <rPh sb="235" eb="236">
      <t>シャ</t>
    </rPh>
    <rPh sb="237" eb="239">
      <t>シカク</t>
    </rPh>
    <rPh sb="240" eb="242">
      <t>ショゾク</t>
    </rPh>
    <rPh sb="243" eb="244">
      <t>カン</t>
    </rPh>
    <rPh sb="246" eb="248">
      <t>ショルイ</t>
    </rPh>
    <rPh sb="250" eb="251">
      <t>フ</t>
    </rPh>
    <phoneticPr fontId="5"/>
  </si>
  <si>
    <t>（参考）施工体制台帳作成建設業者が下請負人に交付する書面及び工事現場に掲示する書面の文例</t>
    <rPh sb="1" eb="3">
      <t>サンコウ</t>
    </rPh>
    <rPh sb="6" eb="8">
      <t>タイセイ</t>
    </rPh>
    <rPh sb="8" eb="10">
      <t>ダイチョウ</t>
    </rPh>
    <rPh sb="10" eb="12">
      <t>サクセイ</t>
    </rPh>
    <rPh sb="12" eb="14">
      <t>ケンセツ</t>
    </rPh>
    <rPh sb="14" eb="16">
      <t>ギョウシャ</t>
    </rPh>
    <rPh sb="22" eb="24">
      <t>コウフ</t>
    </rPh>
    <rPh sb="26" eb="28">
      <t>ショメン</t>
    </rPh>
    <rPh sb="28" eb="29">
      <t>オヨ</t>
    </rPh>
    <rPh sb="30" eb="32">
      <t>コウジ</t>
    </rPh>
    <rPh sb="32" eb="34">
      <t>ゲンバ</t>
    </rPh>
    <rPh sb="35" eb="37">
      <t>ケイジ</t>
    </rPh>
    <rPh sb="39" eb="41">
      <t>ショメン</t>
    </rPh>
    <rPh sb="42" eb="44">
      <t>ブンレイ</t>
    </rPh>
    <phoneticPr fontId="5"/>
  </si>
  <si>
    <t>～下請負人の皆様へ～</t>
    <rPh sb="6" eb="8">
      <t>ミナサマ</t>
    </rPh>
    <phoneticPr fontId="5"/>
  </si>
  <si>
    <t>　今回、下請負人として貴社に施工を分担していただく建設工事については、建設業法第24条の7第1項の規定により、施工体制台帳を作成しなければならないことになっています。
　この建設工事の下請負人(貴社)は、その受注したこの建設工事を他の建設業を営む者（建設業の許可を受けていない者を含みます。）に受注させたときは、
（１）建設業法第24条の7第2項の規定により、遅滞なく、建設業法施行規則第14条の4に規定する再下請負通知書を提出しなけらばなりません。また、一度通知いただいた事項や書類に変更が生じたときも、遅滞なく、変更の年月日を付記して同様の通知書を提出しなければなりません。
（２）貴社が工事を受注させた建設業を営む者に対しても、この書面を複写し交付して、「もしさらに他の者に工事を受注させたときは、作成建設業者に対する（１）の通知書の提出と、その者に対するこの書面の写しの交付が必要である」旨を伝えなければなりません。
　　　　　　　　　　　　　　　　　　　　　　　　　　　　　　　　　　　　　　　　　　　　　　　　　　 　　○○建設㈱
　　　　　　　　　　　　　 　　　　　　　　　　　　　　 再下請負通知書の提出場所　　工事現場内○○○</t>
    <rPh sb="104" eb="106">
      <t>ジュチュウ</t>
    </rPh>
    <rPh sb="147" eb="149">
      <t>ジュチュウ</t>
    </rPh>
    <rPh sb="254" eb="256">
      <t>チタイ</t>
    </rPh>
    <rPh sb="259" eb="261">
      <t>ヘンコウ</t>
    </rPh>
    <rPh sb="262" eb="265">
      <t>ネンガッピ</t>
    </rPh>
    <rPh sb="266" eb="268">
      <t>フキ</t>
    </rPh>
    <rPh sb="270" eb="272">
      <t>ドウヨウ</t>
    </rPh>
    <rPh sb="273" eb="276">
      <t>ツウチショ</t>
    </rPh>
    <rPh sb="277" eb="279">
      <t>テイシュツ</t>
    </rPh>
    <rPh sb="295" eb="297">
      <t>キシャ</t>
    </rPh>
    <rPh sb="298" eb="300">
      <t>コウジ</t>
    </rPh>
    <rPh sb="301" eb="303">
      <t>ジュチュウ</t>
    </rPh>
    <rPh sb="306" eb="309">
      <t>ケンセツギョウ</t>
    </rPh>
    <rPh sb="310" eb="311">
      <t>イトナ</t>
    </rPh>
    <rPh sb="312" eb="313">
      <t>モノ</t>
    </rPh>
    <rPh sb="314" eb="315">
      <t>タイ</t>
    </rPh>
    <rPh sb="321" eb="323">
      <t>ショメン</t>
    </rPh>
    <rPh sb="324" eb="326">
      <t>フクシャ</t>
    </rPh>
    <rPh sb="327" eb="329">
      <t>コウフ</t>
    </rPh>
    <rPh sb="338" eb="339">
      <t>タ</t>
    </rPh>
    <rPh sb="340" eb="341">
      <t>モノ</t>
    </rPh>
    <rPh sb="342" eb="344">
      <t>コウジ</t>
    </rPh>
    <rPh sb="345" eb="347">
      <t>ジュチュウ</t>
    </rPh>
    <rPh sb="354" eb="356">
      <t>サクセイ</t>
    </rPh>
    <rPh sb="356" eb="359">
      <t>ケンセツギョウ</t>
    </rPh>
    <rPh sb="359" eb="360">
      <t>シャ</t>
    </rPh>
    <rPh sb="361" eb="362">
      <t>タイ</t>
    </rPh>
    <rPh sb="368" eb="370">
      <t>ツウチ</t>
    </rPh>
    <rPh sb="370" eb="371">
      <t>ショ</t>
    </rPh>
    <rPh sb="372" eb="374">
      <t>テイシュツ</t>
    </rPh>
    <rPh sb="378" eb="379">
      <t>モノ</t>
    </rPh>
    <rPh sb="380" eb="381">
      <t>タイ</t>
    </rPh>
    <rPh sb="385" eb="387">
      <t>ショメン</t>
    </rPh>
    <rPh sb="388" eb="389">
      <t>ウツ</t>
    </rPh>
    <rPh sb="391" eb="393">
      <t>コウフ</t>
    </rPh>
    <rPh sb="394" eb="396">
      <t>ヒツヨウ</t>
    </rPh>
    <rPh sb="400" eb="401">
      <t>ムネ</t>
    </rPh>
    <rPh sb="402" eb="403">
      <t>ツタ</t>
    </rPh>
    <rPh sb="472" eb="474">
      <t>ケンセツ</t>
    </rPh>
    <rPh sb="506" eb="507">
      <t>サイ</t>
    </rPh>
    <rPh sb="507" eb="509">
      <t>シタウケ</t>
    </rPh>
    <rPh sb="509" eb="510">
      <t>オ</t>
    </rPh>
    <rPh sb="510" eb="513">
      <t>ツウチショ</t>
    </rPh>
    <rPh sb="514" eb="516">
      <t>テイシュツ</t>
    </rPh>
    <rPh sb="516" eb="518">
      <t>バショ</t>
    </rPh>
    <rPh sb="520" eb="522">
      <t>コウジ</t>
    </rPh>
    <rPh sb="522" eb="524">
      <t>ゲンバ</t>
    </rPh>
    <rPh sb="524" eb="525">
      <t>ナイ</t>
    </rPh>
    <phoneticPr fontId="5"/>
  </si>
  <si>
    <t>　この建設工事の下請負人となり、その受注した建設工事を他の建設業を営む者に受注させた方は、遅滞なく、工事現場内○○○まで、建設業法施行規則第14条の4に規定する再下請負通知書を提出してください。一度通知した事項や書類に変更が生じたときも変更の年月日を付記して同様の書類の提出をしてください。
　　　　　　　　　　　　　　　　　　　　　　　　　　　　　　　　　　　　　　　　　　　　　　　　　　　　○○建設㈱</t>
    <rPh sb="3" eb="5">
      <t>ケンセツ</t>
    </rPh>
    <rPh sb="5" eb="7">
      <t>コウジ</t>
    </rPh>
    <rPh sb="18" eb="20">
      <t>ジュチュウ</t>
    </rPh>
    <rPh sb="22" eb="24">
      <t>ケンセツ</t>
    </rPh>
    <rPh sb="24" eb="26">
      <t>コウジ</t>
    </rPh>
    <rPh sb="27" eb="28">
      <t>タ</t>
    </rPh>
    <rPh sb="29" eb="31">
      <t>ケンセツ</t>
    </rPh>
    <rPh sb="31" eb="32">
      <t>ギョウ</t>
    </rPh>
    <rPh sb="33" eb="34">
      <t>イトナ</t>
    </rPh>
    <rPh sb="35" eb="36">
      <t>モノ</t>
    </rPh>
    <rPh sb="42" eb="43">
      <t>カタ</t>
    </rPh>
    <rPh sb="45" eb="47">
      <t>チタイ</t>
    </rPh>
    <rPh sb="50" eb="52">
      <t>コウジ</t>
    </rPh>
    <rPh sb="52" eb="54">
      <t>ゲンバ</t>
    </rPh>
    <rPh sb="54" eb="55">
      <t>ナイ</t>
    </rPh>
    <rPh sb="61" eb="63">
      <t>ケンセツ</t>
    </rPh>
    <rPh sb="63" eb="64">
      <t>ギョウ</t>
    </rPh>
    <rPh sb="64" eb="65">
      <t>ホウ</t>
    </rPh>
    <rPh sb="65" eb="67">
      <t>シコウ</t>
    </rPh>
    <rPh sb="67" eb="69">
      <t>キソク</t>
    </rPh>
    <rPh sb="69" eb="70">
      <t>ダイ</t>
    </rPh>
    <rPh sb="72" eb="73">
      <t>ジョウ</t>
    </rPh>
    <rPh sb="76" eb="78">
      <t>キテイ</t>
    </rPh>
    <rPh sb="80" eb="81">
      <t>サイ</t>
    </rPh>
    <rPh sb="81" eb="82">
      <t>シタ</t>
    </rPh>
    <rPh sb="82" eb="84">
      <t>ウケオイ</t>
    </rPh>
    <rPh sb="84" eb="87">
      <t>ツウチショ</t>
    </rPh>
    <rPh sb="88" eb="90">
      <t>テイシュツ</t>
    </rPh>
    <rPh sb="97" eb="99">
      <t>イチド</t>
    </rPh>
    <rPh sb="99" eb="101">
      <t>ツウチ</t>
    </rPh>
    <rPh sb="103" eb="105">
      <t>ジコウ</t>
    </rPh>
    <rPh sb="106" eb="108">
      <t>ショルイ</t>
    </rPh>
    <rPh sb="109" eb="111">
      <t>ヘンコウ</t>
    </rPh>
    <rPh sb="112" eb="113">
      <t>ショウ</t>
    </rPh>
    <rPh sb="118" eb="120">
      <t>ヘンコウ</t>
    </rPh>
    <rPh sb="121" eb="124">
      <t>ネンガッピ</t>
    </rPh>
    <rPh sb="125" eb="127">
      <t>フキ</t>
    </rPh>
    <rPh sb="129" eb="131">
      <t>ドウヨウ</t>
    </rPh>
    <rPh sb="132" eb="134">
      <t>ショルイ</t>
    </rPh>
    <rPh sb="135" eb="137">
      <t>テイシュツ</t>
    </rPh>
    <rPh sb="201" eb="203">
      <t>ケンセツ</t>
    </rPh>
    <phoneticPr fontId="5"/>
  </si>
  <si>
    <t>（１）下請負人に交付する書面の文例</t>
    <rPh sb="8" eb="10">
      <t>コウフ</t>
    </rPh>
    <rPh sb="12" eb="14">
      <t>ショメン</t>
    </rPh>
    <rPh sb="15" eb="17">
      <t>ブンレイ</t>
    </rPh>
    <phoneticPr fontId="5"/>
  </si>
  <si>
    <t>下　　請　　負　　人　　一　　覧　　表</t>
    <rPh sb="0" eb="1">
      <t>シタ</t>
    </rPh>
    <rPh sb="3" eb="4">
      <t>ショウ</t>
    </rPh>
    <rPh sb="6" eb="7">
      <t>フ</t>
    </rPh>
    <rPh sb="9" eb="10">
      <t>ニン</t>
    </rPh>
    <rPh sb="12" eb="13">
      <t>イチ</t>
    </rPh>
    <rPh sb="15" eb="16">
      <t>ラン</t>
    </rPh>
    <rPh sb="18" eb="19">
      <t>ヒョウ</t>
    </rPh>
    <phoneticPr fontId="5"/>
  </si>
  <si>
    <t>説明　１．工種は始めを「準備工」終わりを「片付け工」とし、その他は工種別内訳書の科目または中科目別項目とする。ただし設備工事は機器設計、工場製作、搬入据付、試験調整等とする。</t>
    <rPh sb="0" eb="2">
      <t>セツメイ</t>
    </rPh>
    <rPh sb="5" eb="6">
      <t>コウ</t>
    </rPh>
    <rPh sb="6" eb="7">
      <t>シュ</t>
    </rPh>
    <rPh sb="8" eb="9">
      <t>ハジ</t>
    </rPh>
    <rPh sb="12" eb="14">
      <t>ジュンビ</t>
    </rPh>
    <rPh sb="14" eb="15">
      <t>コウ</t>
    </rPh>
    <rPh sb="16" eb="17">
      <t>オ</t>
    </rPh>
    <rPh sb="21" eb="23">
      <t>カタヅ</t>
    </rPh>
    <rPh sb="24" eb="25">
      <t>コウ</t>
    </rPh>
    <rPh sb="31" eb="32">
      <t>タ</t>
    </rPh>
    <rPh sb="58" eb="60">
      <t>セツビ</t>
    </rPh>
    <rPh sb="60" eb="62">
      <t>コウジ</t>
    </rPh>
    <rPh sb="63" eb="65">
      <t>キキ</t>
    </rPh>
    <rPh sb="65" eb="67">
      <t>セッケイ</t>
    </rPh>
    <rPh sb="68" eb="70">
      <t>コウジョウ</t>
    </rPh>
    <rPh sb="70" eb="72">
      <t>セイサク</t>
    </rPh>
    <rPh sb="73" eb="75">
      <t>ハンニュウ</t>
    </rPh>
    <rPh sb="75" eb="77">
      <t>スエツケ</t>
    </rPh>
    <rPh sb="78" eb="80">
      <t>シケン</t>
    </rPh>
    <rPh sb="80" eb="82">
      <t>チョウセイ</t>
    </rPh>
    <rPh sb="82" eb="83">
      <t>トウ</t>
    </rPh>
    <phoneticPr fontId="5"/>
  </si>
  <si>
    <t>工事請負契約書第３４条第３項</t>
    <rPh sb="0" eb="2">
      <t>コウジ</t>
    </rPh>
    <rPh sb="2" eb="4">
      <t>ウケオイ</t>
    </rPh>
    <rPh sb="4" eb="6">
      <t>ケイヤク</t>
    </rPh>
    <rPh sb="6" eb="7">
      <t>ショ</t>
    </rPh>
    <rPh sb="7" eb="8">
      <t>ダイ</t>
    </rPh>
    <rPh sb="10" eb="11">
      <t>ジョウ</t>
    </rPh>
    <rPh sb="11" eb="12">
      <t>ダイ</t>
    </rPh>
    <rPh sb="13" eb="14">
      <t>コウ</t>
    </rPh>
    <phoneticPr fontId="5"/>
  </si>
  <si>
    <t>　下記工事について、工事が完成し検査に合格したので、工事請負契約第３１条第４項により、別紙、引渡書類リストのとおり、引渡書類を添付し、工事目的物を引渡します。</t>
    <rPh sb="1" eb="3">
      <t>カキ</t>
    </rPh>
    <rPh sb="3" eb="5">
      <t>コウジ</t>
    </rPh>
    <rPh sb="10" eb="12">
      <t>コウジ</t>
    </rPh>
    <rPh sb="13" eb="15">
      <t>カンセイ</t>
    </rPh>
    <rPh sb="16" eb="18">
      <t>ケンサ</t>
    </rPh>
    <rPh sb="19" eb="21">
      <t>ゴウカク</t>
    </rPh>
    <rPh sb="26" eb="28">
      <t>コウジ</t>
    </rPh>
    <rPh sb="28" eb="30">
      <t>ウケオイ</t>
    </rPh>
    <rPh sb="30" eb="32">
      <t>ケイヤク</t>
    </rPh>
    <rPh sb="32" eb="33">
      <t>ダイ</t>
    </rPh>
    <rPh sb="35" eb="36">
      <t>ジョウ</t>
    </rPh>
    <rPh sb="36" eb="37">
      <t>ダイ</t>
    </rPh>
    <rPh sb="38" eb="39">
      <t>コウ</t>
    </rPh>
    <rPh sb="43" eb="45">
      <t>ベッシ</t>
    </rPh>
    <rPh sb="46" eb="48">
      <t>ヒキワタ</t>
    </rPh>
    <rPh sb="48" eb="50">
      <t>ショルイ</t>
    </rPh>
    <rPh sb="58" eb="60">
      <t>ヒキワタシ</t>
    </rPh>
    <rPh sb="60" eb="62">
      <t>ショルイ</t>
    </rPh>
    <rPh sb="63" eb="65">
      <t>テンプ</t>
    </rPh>
    <rPh sb="67" eb="69">
      <t>コウジ</t>
    </rPh>
    <rPh sb="69" eb="72">
      <t>モクテキブツ</t>
    </rPh>
    <rPh sb="73" eb="75">
      <t>ヒキワタシ</t>
    </rPh>
    <phoneticPr fontId="5"/>
  </si>
  <si>
    <t>見開製本(A3サイズ)　文字なし</t>
    <rPh sb="0" eb="2">
      <t>ミヒラ</t>
    </rPh>
    <rPh sb="2" eb="4">
      <t>セイホン</t>
    </rPh>
    <rPh sb="12" eb="14">
      <t>モジ</t>
    </rPh>
    <phoneticPr fontId="5"/>
  </si>
  <si>
    <t>前払金代金請求書</t>
    <rPh sb="0" eb="2">
      <t>マエバラ</t>
    </rPh>
    <rPh sb="2" eb="3">
      <t>キン</t>
    </rPh>
    <phoneticPr fontId="5"/>
  </si>
  <si>
    <t>１８－１</t>
    <phoneticPr fontId="5"/>
  </si>
  <si>
    <t>契約代金請求書</t>
    <rPh sb="0" eb="2">
      <t>ケイヤク</t>
    </rPh>
    <rPh sb="2" eb="4">
      <t>ダイキン</t>
    </rPh>
    <rPh sb="4" eb="7">
      <t>セイキュウショ</t>
    </rPh>
    <phoneticPr fontId="5"/>
  </si>
  <si>
    <t>工
事
し
ゅ
ん
工</t>
    <phoneticPr fontId="5"/>
  </si>
  <si>
    <t>部分払請求書</t>
    <rPh sb="0" eb="2">
      <t>ブブン</t>
    </rPh>
    <rPh sb="2" eb="3">
      <t>バライ</t>
    </rPh>
    <rPh sb="3" eb="6">
      <t>セイキュウショ</t>
    </rPh>
    <phoneticPr fontId="5"/>
  </si>
  <si>
    <t>５８－１</t>
    <phoneticPr fontId="5"/>
  </si>
  <si>
    <t>工事目的物かし検査
立会い報告書</t>
    <rPh sb="0" eb="2">
      <t>コウジ</t>
    </rPh>
    <rPh sb="2" eb="5">
      <t>モクテキブツ</t>
    </rPh>
    <rPh sb="7" eb="9">
      <t>ケンサ</t>
    </rPh>
    <rPh sb="10" eb="12">
      <t>タチア</t>
    </rPh>
    <rPh sb="13" eb="16">
      <t>ホウコクショ</t>
    </rPh>
    <phoneticPr fontId="5"/>
  </si>
  <si>
    <t>かし検査項目リスト</t>
    <rPh sb="2" eb="4">
      <t>ケンサ</t>
    </rPh>
    <rPh sb="4" eb="6">
      <t>コウモク</t>
    </rPh>
    <phoneticPr fontId="5"/>
  </si>
  <si>
    <t>〃</t>
    <phoneticPr fontId="5"/>
  </si>
  <si>
    <t>かし検査項目リストを別紙として添付する。</t>
    <phoneticPr fontId="5"/>
  </si>
  <si>
    <t>工事目的物かし検査立会い報告書</t>
    <rPh sb="0" eb="2">
      <t>コウジ</t>
    </rPh>
    <rPh sb="2" eb="5">
      <t>モクテキブツ</t>
    </rPh>
    <rPh sb="7" eb="9">
      <t>ケンサ</t>
    </rPh>
    <rPh sb="9" eb="11">
      <t>タチア</t>
    </rPh>
    <rPh sb="12" eb="13">
      <t>ホウ</t>
    </rPh>
    <rPh sb="13" eb="14">
      <t>コク</t>
    </rPh>
    <rPh sb="14" eb="15">
      <t>ショ</t>
    </rPh>
    <phoneticPr fontId="5"/>
  </si>
  <si>
    <t>受注者</t>
    <rPh sb="0" eb="3">
      <t>ジュチュウシャシャ</t>
    </rPh>
    <phoneticPr fontId="5"/>
  </si>
  <si>
    <t>契約期間</t>
    <rPh sb="0" eb="2">
      <t>ケイヤク</t>
    </rPh>
    <rPh sb="2" eb="4">
      <t>キカン</t>
    </rPh>
    <phoneticPr fontId="5"/>
  </si>
  <si>
    <t>かし検査実施日</t>
    <rPh sb="2" eb="4">
      <t>ケンサ</t>
    </rPh>
    <rPh sb="4" eb="6">
      <t>ジッシ</t>
    </rPh>
    <rPh sb="6" eb="7">
      <t>ヒ</t>
    </rPh>
    <phoneticPr fontId="5"/>
  </si>
  <si>
    <t>かし検査立会い者氏名</t>
    <rPh sb="2" eb="4">
      <t>ケンサ</t>
    </rPh>
    <rPh sb="4" eb="6">
      <t>タチア</t>
    </rPh>
    <rPh sb="7" eb="8">
      <t>シャ</t>
    </rPh>
    <rPh sb="8" eb="10">
      <t>シメイ</t>
    </rPh>
    <phoneticPr fontId="5"/>
  </si>
  <si>
    <t>番号</t>
    <rPh sb="0" eb="2">
      <t>バンゴウ</t>
    </rPh>
    <phoneticPr fontId="5"/>
  </si>
  <si>
    <t>項目</t>
    <rPh sb="0" eb="2">
      <t>コウモク</t>
    </rPh>
    <phoneticPr fontId="5"/>
  </si>
  <si>
    <t>かしに該当
するか否か
の判定</t>
    <rPh sb="3" eb="5">
      <t>ガイトウ</t>
    </rPh>
    <rPh sb="9" eb="10">
      <t>イナ</t>
    </rPh>
    <rPh sb="13" eb="15">
      <t>ハンテイ</t>
    </rPh>
    <phoneticPr fontId="5"/>
  </si>
  <si>
    <t>判定理由</t>
    <rPh sb="0" eb="2">
      <t>ハンテイ</t>
    </rPh>
    <rPh sb="2" eb="4">
      <t>リユウ</t>
    </rPh>
    <phoneticPr fontId="5"/>
  </si>
  <si>
    <t>かし修補</t>
    <rPh sb="2" eb="3">
      <t>シュウ</t>
    </rPh>
    <rPh sb="3" eb="4">
      <t>ホ</t>
    </rPh>
    <phoneticPr fontId="5"/>
  </si>
  <si>
    <t>修補の方法</t>
    <rPh sb="0" eb="1">
      <t>シュウ</t>
    </rPh>
    <rPh sb="1" eb="2">
      <t>ホ</t>
    </rPh>
    <rPh sb="3" eb="5">
      <t>ホウホウ</t>
    </rPh>
    <phoneticPr fontId="5"/>
  </si>
  <si>
    <t>実施予定日</t>
    <rPh sb="0" eb="2">
      <t>ジッシ</t>
    </rPh>
    <rPh sb="2" eb="5">
      <t>ヨテイビ</t>
    </rPh>
    <phoneticPr fontId="5"/>
  </si>
  <si>
    <t>□該当
□非該当</t>
    <rPh sb="1" eb="3">
      <t>ガイトウ</t>
    </rPh>
    <rPh sb="5" eb="8">
      <t>ヒガイトウ</t>
    </rPh>
    <phoneticPr fontId="5"/>
  </si>
  <si>
    <t>６６－１</t>
    <phoneticPr fontId="5"/>
  </si>
  <si>
    <t>７０</t>
    <phoneticPr fontId="5"/>
  </si>
  <si>
    <t>中間前払金を請求しない場合に使用する。
※前払金辞退届を提出した場合は不要。</t>
    <rPh sb="0" eb="2">
      <t>チュウカン</t>
    </rPh>
    <rPh sb="2" eb="4">
      <t>マエバラ</t>
    </rPh>
    <rPh sb="4" eb="5">
      <t>キン</t>
    </rPh>
    <rPh sb="6" eb="8">
      <t>セイキュウ</t>
    </rPh>
    <rPh sb="11" eb="13">
      <t>バアイ</t>
    </rPh>
    <rPh sb="14" eb="16">
      <t>シヨウ</t>
    </rPh>
    <rPh sb="21" eb="23">
      <t>マエバライ</t>
    </rPh>
    <rPh sb="23" eb="24">
      <t>キン</t>
    </rPh>
    <rPh sb="24" eb="26">
      <t>ジタイ</t>
    </rPh>
    <rPh sb="26" eb="27">
      <t>トドケ</t>
    </rPh>
    <rPh sb="28" eb="30">
      <t>テイシュツ</t>
    </rPh>
    <rPh sb="32" eb="34">
      <t>バアイ</t>
    </rPh>
    <rPh sb="35" eb="37">
      <t>フヨウ</t>
    </rPh>
    <phoneticPr fontId="5"/>
  </si>
  <si>
    <t>工事監理者　氏名</t>
    <rPh sb="0" eb="2">
      <t>コウジ</t>
    </rPh>
    <rPh sb="2" eb="4">
      <t>カンリ</t>
    </rPh>
    <rPh sb="4" eb="5">
      <t>シャ</t>
    </rPh>
    <phoneticPr fontId="5"/>
  </si>
  <si>
    <t>工事受注者　氏名</t>
    <rPh sb="0" eb="2">
      <t>コウジ</t>
    </rPh>
    <phoneticPr fontId="5"/>
  </si>
  <si>
    <t>その他　氏名</t>
    <rPh sb="2" eb="3">
      <t>タ</t>
    </rPh>
    <phoneticPr fontId="5"/>
  </si>
  <si>
    <t>理由</t>
    <rPh sb="0" eb="2">
      <t>リユウ</t>
    </rPh>
    <phoneticPr fontId="5"/>
  </si>
  <si>
    <t>工事内容</t>
    <phoneticPr fontId="5"/>
  </si>
  <si>
    <t>※施設管理者への警備依頼</t>
    <rPh sb="1" eb="3">
      <t>シセツ</t>
    </rPh>
    <rPh sb="3" eb="5">
      <t>カンリ</t>
    </rPh>
    <rPh sb="5" eb="6">
      <t>シャ</t>
    </rPh>
    <rPh sb="8" eb="10">
      <t>ケイビ</t>
    </rPh>
    <rPh sb="10" eb="12">
      <t>イライ</t>
    </rPh>
    <phoneticPr fontId="5"/>
  </si>
  <si>
    <t>□　必要　【　□ 依頼済み　　　□ 依頼未実施（　　月　　日頃　依頼予定）】</t>
    <rPh sb="2" eb="4">
      <t>ヒツヨウ</t>
    </rPh>
    <rPh sb="9" eb="11">
      <t>イライ</t>
    </rPh>
    <rPh sb="11" eb="12">
      <t>ズ</t>
    </rPh>
    <rPh sb="18" eb="20">
      <t>イライ</t>
    </rPh>
    <rPh sb="20" eb="23">
      <t>ミジッシ</t>
    </rPh>
    <rPh sb="26" eb="27">
      <t>ガツ</t>
    </rPh>
    <rPh sb="29" eb="30">
      <t>ニチ</t>
    </rPh>
    <rPh sb="30" eb="31">
      <t>コロ</t>
    </rPh>
    <rPh sb="32" eb="34">
      <t>イライ</t>
    </rPh>
    <rPh sb="34" eb="36">
      <t>ヨテイ</t>
    </rPh>
    <phoneticPr fontId="5"/>
  </si>
  <si>
    <t>□　不要</t>
    <rPh sb="2" eb="4">
      <t>フヨウ</t>
    </rPh>
    <phoneticPr fontId="5"/>
  </si>
  <si>
    <t>工事監理者</t>
    <rPh sb="0" eb="2">
      <t>コウジ</t>
    </rPh>
    <rPh sb="2" eb="5">
      <t>カンリシャ</t>
    </rPh>
    <phoneticPr fontId="5"/>
  </si>
  <si>
    <t>説明　２．袋とじの上、割印し提出すること。</t>
    <rPh sb="0" eb="2">
      <t>セツメイ</t>
    </rPh>
    <rPh sb="5" eb="6">
      <t>フクロ</t>
    </rPh>
    <rPh sb="9" eb="10">
      <t>ウエ</t>
    </rPh>
    <rPh sb="11" eb="12">
      <t>ワ</t>
    </rPh>
    <rPh sb="12" eb="13">
      <t>イン</t>
    </rPh>
    <rPh sb="14" eb="16">
      <t>テイシュツ</t>
    </rPh>
    <phoneticPr fontId="5"/>
  </si>
  <si>
    <t>□厚生労働省の定める指針値以下です。
□厚生労働省の定める指針値を上回る物質があります。
　　（物質名：　　　　濃度：　　　　　【基準値：　　　】）
　　今後の対応：</t>
    <rPh sb="1" eb="3">
      <t>コウセイ</t>
    </rPh>
    <rPh sb="3" eb="6">
      <t>ロウドウショウ</t>
    </rPh>
    <rPh sb="7" eb="8">
      <t>サダ</t>
    </rPh>
    <rPh sb="10" eb="13">
      <t>シシンチ</t>
    </rPh>
    <rPh sb="13" eb="15">
      <t>イカ</t>
    </rPh>
    <rPh sb="21" eb="23">
      <t>コウセイ</t>
    </rPh>
    <rPh sb="23" eb="26">
      <t>ロウドウショウ</t>
    </rPh>
    <rPh sb="27" eb="28">
      <t>サダ</t>
    </rPh>
    <rPh sb="30" eb="33">
      <t>シシンチ</t>
    </rPh>
    <rPh sb="34" eb="36">
      <t>ウワマワ</t>
    </rPh>
    <rPh sb="37" eb="39">
      <t>ブッシツ</t>
    </rPh>
    <rPh sb="49" eb="51">
      <t>ブッシツ</t>
    </rPh>
    <rPh sb="51" eb="52">
      <t>メイ</t>
    </rPh>
    <rPh sb="57" eb="59">
      <t>ノウド</t>
    </rPh>
    <rPh sb="66" eb="69">
      <t>キジュンチ</t>
    </rPh>
    <rPh sb="78" eb="80">
      <t>コンゴ</t>
    </rPh>
    <rPh sb="81" eb="83">
      <t>タイオウ</t>
    </rPh>
    <phoneticPr fontId="5"/>
  </si>
  <si>
    <t>しゅん工図はCADデータ及びPDFデータを、工事
写真はPDFデータをCD－ROMにより提出のこと</t>
    <rPh sb="3" eb="4">
      <t>コウ</t>
    </rPh>
    <rPh sb="4" eb="5">
      <t>ズ</t>
    </rPh>
    <rPh sb="12" eb="13">
      <t>オヨ</t>
    </rPh>
    <rPh sb="22" eb="24">
      <t>コウジ</t>
    </rPh>
    <rPh sb="25" eb="27">
      <t>シャシン</t>
    </rPh>
    <rPh sb="44" eb="46">
      <t>テイシュツ</t>
    </rPh>
    <phoneticPr fontId="5"/>
  </si>
  <si>
    <t>別紙、鍵リスト及びキープランのとおり</t>
    <rPh sb="0" eb="2">
      <t>ベッシ</t>
    </rPh>
    <rPh sb="3" eb="4">
      <t>カギ</t>
    </rPh>
    <rPh sb="7" eb="8">
      <t>オヨ</t>
    </rPh>
    <phoneticPr fontId="5"/>
  </si>
  <si>
    <t>メーカー及び下請業者リスト</t>
    <rPh sb="4" eb="5">
      <t>オヨ</t>
    </rPh>
    <rPh sb="6" eb="8">
      <t>シタウ</t>
    </rPh>
    <rPh sb="8" eb="10">
      <t>ギョウシャ</t>
    </rPh>
    <phoneticPr fontId="5"/>
  </si>
  <si>
    <t>職種</t>
    <rPh sb="0" eb="2">
      <t>ショクシュ</t>
    </rPh>
    <phoneticPr fontId="5"/>
  </si>
  <si>
    <t>材料</t>
    <phoneticPr fontId="5"/>
  </si>
  <si>
    <t>メーカー</t>
    <phoneticPr fontId="5"/>
  </si>
  <si>
    <t>下請業者</t>
    <rPh sb="0" eb="2">
      <t>シタウケ</t>
    </rPh>
    <rPh sb="2" eb="4">
      <t>ギョウシャ</t>
    </rPh>
    <phoneticPr fontId="5"/>
  </si>
  <si>
    <t>下請業者リスト</t>
    <rPh sb="0" eb="2">
      <t>シタウ</t>
    </rPh>
    <rPh sb="2" eb="4">
      <t>ギョウシャ</t>
    </rPh>
    <phoneticPr fontId="5"/>
  </si>
  <si>
    <t>メーカーリスト</t>
    <phoneticPr fontId="5"/>
  </si>
  <si>
    <t>　下記工事の対象工事の工事目的物について、かし検査の立会い結果を、別紙のとおり報告します。</t>
    <rPh sb="1" eb="3">
      <t>カキ</t>
    </rPh>
    <rPh sb="3" eb="5">
      <t>コウジ</t>
    </rPh>
    <rPh sb="6" eb="8">
      <t>タイショウ</t>
    </rPh>
    <rPh sb="8" eb="10">
      <t>コウジ</t>
    </rPh>
    <rPh sb="11" eb="13">
      <t>コウジ</t>
    </rPh>
    <rPh sb="13" eb="16">
      <t>モクテキブツ</t>
    </rPh>
    <rPh sb="23" eb="25">
      <t>ケンサ</t>
    </rPh>
    <rPh sb="26" eb="28">
      <t>タチア</t>
    </rPh>
    <rPh sb="29" eb="31">
      <t>ケッカ</t>
    </rPh>
    <rPh sb="33" eb="35">
      <t>ベッシ</t>
    </rPh>
    <rPh sb="39" eb="41">
      <t>ホウコク</t>
    </rPh>
    <phoneticPr fontId="5"/>
  </si>
  <si>
    <t>現場代理人氏名</t>
    <rPh sb="0" eb="2">
      <t>ゲンバ</t>
    </rPh>
    <rPh sb="2" eb="5">
      <t>ダイリニン</t>
    </rPh>
    <rPh sb="5" eb="6">
      <t>シ</t>
    </rPh>
    <rPh sb="6" eb="7">
      <t>メイ</t>
    </rPh>
    <phoneticPr fontId="5"/>
  </si>
  <si>
    <t>かしの修補
完了年月日</t>
    <rPh sb="8" eb="11">
      <t>ネンガッピ</t>
    </rPh>
    <phoneticPr fontId="5"/>
  </si>
  <si>
    <t>かしの修補
着手年月日</t>
    <phoneticPr fontId="5"/>
  </si>
  <si>
    <t>かしの修補施工計画書承諾願</t>
    <rPh sb="3" eb="4">
      <t>オサム</t>
    </rPh>
    <rPh sb="4" eb="5">
      <t>ホ</t>
    </rPh>
    <rPh sb="5" eb="7">
      <t>セコウ</t>
    </rPh>
    <rPh sb="7" eb="10">
      <t>ケイカクショ</t>
    </rPh>
    <rPh sb="10" eb="12">
      <t>ショウダク</t>
    </rPh>
    <rPh sb="12" eb="13">
      <t>ネガイ</t>
    </rPh>
    <phoneticPr fontId="5"/>
  </si>
  <si>
    <t>かしの修補
着手年月日</t>
    <rPh sb="6" eb="8">
      <t>チャクシュ</t>
    </rPh>
    <rPh sb="8" eb="11">
      <t>ネンガッピ</t>
    </rPh>
    <phoneticPr fontId="5"/>
  </si>
  <si>
    <t>かしの修補施工計画書承諾願</t>
    <rPh sb="3" eb="4">
      <t>シュウ</t>
    </rPh>
    <rPh sb="4" eb="5">
      <t>ホ</t>
    </rPh>
    <rPh sb="5" eb="7">
      <t>セコウ</t>
    </rPh>
    <rPh sb="7" eb="10">
      <t>ケイカクショ</t>
    </rPh>
    <rPh sb="10" eb="12">
      <t>ショウダク</t>
    </rPh>
    <rPh sb="12" eb="13">
      <t>ネガ</t>
    </rPh>
    <phoneticPr fontId="5"/>
  </si>
  <si>
    <t>総括</t>
    <rPh sb="0" eb="2">
      <t>ソウカツ</t>
    </rPh>
    <phoneticPr fontId="5"/>
  </si>
  <si>
    <t>￥</t>
    <phoneticPr fontId="5"/>
  </si>
  <si>
    <t>日野市総務部建築営繕課</t>
    <rPh sb="0" eb="3">
      <t>ヒノシ</t>
    </rPh>
    <rPh sb="3" eb="5">
      <t>ソウム</t>
    </rPh>
    <rPh sb="5" eb="6">
      <t>ブ</t>
    </rPh>
    <rPh sb="10" eb="11">
      <t>カ</t>
    </rPh>
    <phoneticPr fontId="5"/>
  </si>
  <si>
    <t>総務部　建築営繕課</t>
    <rPh sb="0" eb="2">
      <t>ソウム</t>
    </rPh>
    <rPh sb="2" eb="3">
      <t>ブ</t>
    </rPh>
    <rPh sb="8" eb="9">
      <t>カ</t>
    </rPh>
    <phoneticPr fontId="5"/>
  </si>
  <si>
    <t>市建築営繕課</t>
    <rPh sb="0" eb="1">
      <t>シ</t>
    </rPh>
    <rPh sb="5" eb="6">
      <t>カ</t>
    </rPh>
    <phoneticPr fontId="5"/>
  </si>
  <si>
    <t>市建築営繕課　氏名</t>
    <rPh sb="0" eb="1">
      <t>シ</t>
    </rPh>
    <phoneticPr fontId="5"/>
  </si>
  <si>
    <t>７．監督員（市建築営繕課）より</t>
    <rPh sb="2" eb="4">
      <t>カントク</t>
    </rPh>
    <rPh sb="4" eb="5">
      <t>イン</t>
    </rPh>
    <rPh sb="6" eb="7">
      <t>シ</t>
    </rPh>
    <rPh sb="11" eb="12">
      <t>カ</t>
    </rPh>
    <phoneticPr fontId="5"/>
  </si>
  <si>
    <t>監督員　　　総務部　　建築営繕課</t>
    <rPh sb="0" eb="3">
      <t>カントクイン</t>
    </rPh>
    <rPh sb="6" eb="8">
      <t>ソウム</t>
    </rPh>
    <rPh sb="8" eb="9">
      <t>ブ</t>
    </rPh>
    <rPh sb="15" eb="16">
      <t>カ</t>
    </rPh>
    <phoneticPr fontId="5"/>
  </si>
  <si>
    <t>総務部　建築営繕課　　　　　　　　　　 　</t>
    <rPh sb="0" eb="2">
      <t>ソウム</t>
    </rPh>
    <rPh sb="2" eb="3">
      <t>ブ</t>
    </rPh>
    <rPh sb="8" eb="9">
      <t>カ</t>
    </rPh>
    <phoneticPr fontId="5"/>
  </si>
  <si>
    <t>総務部　　建築営繕課</t>
    <rPh sb="0" eb="2">
      <t>ソウム</t>
    </rPh>
    <rPh sb="2" eb="3">
      <t>ブ</t>
    </rPh>
    <rPh sb="9" eb="10">
      <t>カ</t>
    </rPh>
    <phoneticPr fontId="5"/>
  </si>
  <si>
    <t>監督員　　総務部　　建築営繕課</t>
    <rPh sb="0" eb="2">
      <t>カントク</t>
    </rPh>
    <rPh sb="2" eb="3">
      <t>イン</t>
    </rPh>
    <rPh sb="5" eb="7">
      <t>ソウム</t>
    </rPh>
    <rPh sb="7" eb="8">
      <t>ブ</t>
    </rPh>
    <rPh sb="14" eb="15">
      <t>カ</t>
    </rPh>
    <phoneticPr fontId="5"/>
  </si>
  <si>
    <t>課長</t>
    <phoneticPr fontId="5"/>
  </si>
  <si>
    <t>緊急時は、市役所当直（TEL：042-585-1111）に連絡を取り、総括監督員（建築営繕課課長）へ報告します。</t>
    <rPh sb="0" eb="3">
      <t>キンキュウジ</t>
    </rPh>
    <rPh sb="5" eb="8">
      <t>シヤクショ</t>
    </rPh>
    <rPh sb="8" eb="10">
      <t>トウチョク</t>
    </rPh>
    <rPh sb="29" eb="31">
      <t>レンラク</t>
    </rPh>
    <rPh sb="32" eb="33">
      <t>ト</t>
    </rPh>
    <rPh sb="35" eb="37">
      <t>ソウカツ</t>
    </rPh>
    <rPh sb="37" eb="39">
      <t>カントク</t>
    </rPh>
    <rPh sb="39" eb="40">
      <t>イン</t>
    </rPh>
    <rPh sb="45" eb="46">
      <t>カ</t>
    </rPh>
    <rPh sb="50" eb="52">
      <t>ホウコク</t>
    </rPh>
    <phoneticPr fontId="5"/>
  </si>
  <si>
    <t>課　長</t>
    <phoneticPr fontId="5"/>
  </si>
  <si>
    <t>課　長</t>
    <phoneticPr fontId="5"/>
  </si>
  <si>
    <t>課　長</t>
    <phoneticPr fontId="5"/>
  </si>
  <si>
    <t>課　長</t>
    <phoneticPr fontId="5"/>
  </si>
  <si>
    <t>課　長</t>
    <phoneticPr fontId="5"/>
  </si>
  <si>
    <t>課　長</t>
    <phoneticPr fontId="5"/>
  </si>
  <si>
    <t>課　長</t>
    <phoneticPr fontId="5"/>
  </si>
  <si>
    <t>課　長</t>
    <phoneticPr fontId="5"/>
  </si>
  <si>
    <t>課　長</t>
    <phoneticPr fontId="5"/>
  </si>
  <si>
    <t>課　　長</t>
    <phoneticPr fontId="5"/>
  </si>
  <si>
    <t>建　築　営　繕　課　　　　課　長 　 様　　</t>
    <rPh sb="0" eb="1">
      <t>ケン</t>
    </rPh>
    <rPh sb="2" eb="3">
      <t>チク</t>
    </rPh>
    <rPh sb="4" eb="5">
      <t>エイ</t>
    </rPh>
    <rPh sb="6" eb="7">
      <t>ゼン</t>
    </rPh>
    <rPh sb="8" eb="9">
      <t>カ</t>
    </rPh>
    <rPh sb="19" eb="20">
      <t>サマ</t>
    </rPh>
    <phoneticPr fontId="5"/>
  </si>
  <si>
    <t>前払金を請求しない場合に使用する。</t>
    <phoneticPr fontId="5"/>
  </si>
  <si>
    <t>前払金を請求する場合に使用する。</t>
    <phoneticPr fontId="5"/>
  </si>
  <si>
    <t>■工事現場の形状、地質、湧水等の状態、施工上の制約等設計図書に示された自然的又は人為的な施工条件と実際の工事現場の不一致</t>
    <rPh sb="57" eb="58">
      <t>フ</t>
    </rPh>
    <phoneticPr fontId="5"/>
  </si>
  <si>
    <t>□設計図書で明示されていない施工条件について予期することのできない特別な状態が生じた</t>
    <phoneticPr fontId="5"/>
  </si>
  <si>
    <t>外国人技能実習生の
従事の状況(有無)</t>
    <phoneticPr fontId="5"/>
  </si>
  <si>
    <t>外国人建設就労者の
従事の状況(有無)</t>
    <phoneticPr fontId="5"/>
  </si>
  <si>
    <t>一号特定技能外国人の
従事の状況(有無)</t>
    <rPh sb="0" eb="2">
      <t>イチゴウ</t>
    </rPh>
    <rPh sb="2" eb="4">
      <t>トクテイ</t>
    </rPh>
    <rPh sb="4" eb="6">
      <t>ギノウ</t>
    </rPh>
    <rPh sb="6" eb="8">
      <t>ガイコク</t>
    </rPh>
    <rPh sb="8" eb="9">
      <t>ジン</t>
    </rPh>
    <rPh sb="11" eb="13">
      <t>ジュウジ</t>
    </rPh>
    <rPh sb="14" eb="16">
      <t>ジョウキョウ</t>
    </rPh>
    <rPh sb="17" eb="19">
      <t>ウム</t>
    </rPh>
    <phoneticPr fontId="5"/>
  </si>
  <si>
    <t>工事名</t>
    <rPh sb="0" eb="1">
      <t>コウ</t>
    </rPh>
    <rPh sb="1" eb="2">
      <t>コト</t>
    </rPh>
    <rPh sb="2" eb="3">
      <t>メイ</t>
    </rPh>
    <phoneticPr fontId="53"/>
  </si>
  <si>
    <t>種別</t>
    <rPh sb="0" eb="2">
      <t>シュベツ</t>
    </rPh>
    <phoneticPr fontId="53"/>
  </si>
  <si>
    <t>建築工事</t>
    <rPh sb="0" eb="2">
      <t>ケンチク</t>
    </rPh>
    <rPh sb="2" eb="4">
      <t>コウジ</t>
    </rPh>
    <phoneticPr fontId="53"/>
  </si>
  <si>
    <t>円</t>
    <rPh sb="0" eb="1">
      <t>エン</t>
    </rPh>
    <phoneticPr fontId="53"/>
  </si>
  <si>
    <t>無</t>
    <rPh sb="0" eb="1">
      <t>ナシ</t>
    </rPh>
    <phoneticPr fontId="53"/>
  </si>
  <si>
    <t>　　　印</t>
    <rPh sb="3" eb="4">
      <t>イン</t>
    </rPh>
    <phoneticPr fontId="5"/>
  </si>
  <si>
    <t>工事場所</t>
    <rPh sb="0" eb="1">
      <t>コウ</t>
    </rPh>
    <rPh sb="1" eb="2">
      <t>コト</t>
    </rPh>
    <rPh sb="2" eb="3">
      <t>バ</t>
    </rPh>
    <rPh sb="3" eb="4">
      <t>ショ</t>
    </rPh>
    <phoneticPr fontId="53"/>
  </si>
  <si>
    <t>施行方法</t>
    <rPh sb="0" eb="1">
      <t>シ</t>
    </rPh>
    <rPh sb="1" eb="2">
      <t>ギョウ</t>
    </rPh>
    <rPh sb="2" eb="3">
      <t>カタ</t>
    </rPh>
    <rPh sb="3" eb="4">
      <t>ホウ</t>
    </rPh>
    <phoneticPr fontId="53"/>
  </si>
  <si>
    <t>請負</t>
    <rPh sb="0" eb="2">
      <t>ウケオイ</t>
    </rPh>
    <phoneticPr fontId="53"/>
  </si>
  <si>
    <t>工事期間</t>
    <rPh sb="0" eb="2">
      <t>コウジ</t>
    </rPh>
    <rPh sb="2" eb="4">
      <t>キカン</t>
    </rPh>
    <phoneticPr fontId="53"/>
  </si>
  <si>
    <t>から</t>
    <phoneticPr fontId="53"/>
  </si>
  <si>
    <t>まで</t>
    <phoneticPr fontId="53"/>
  </si>
  <si>
    <t>電気工事</t>
    <rPh sb="0" eb="2">
      <t>デンキ</t>
    </rPh>
    <rPh sb="2" eb="4">
      <t>コウジ</t>
    </rPh>
    <phoneticPr fontId="53"/>
  </si>
  <si>
    <t>有</t>
    <rPh sb="0" eb="1">
      <t>アリ</t>
    </rPh>
    <phoneticPr fontId="53"/>
  </si>
  <si>
    <t>受注者</t>
    <rPh sb="0" eb="3">
      <t>ジュチュウシャ</t>
    </rPh>
    <phoneticPr fontId="53"/>
  </si>
  <si>
    <t>住所</t>
    <rPh sb="0" eb="2">
      <t>ジュウショ</t>
    </rPh>
    <phoneticPr fontId="53"/>
  </si>
  <si>
    <t>電話</t>
    <rPh sb="0" eb="2">
      <t>デンワ</t>
    </rPh>
    <phoneticPr fontId="53"/>
  </si>
  <si>
    <t>現場代理人</t>
    <rPh sb="0" eb="2">
      <t>ゲンバ</t>
    </rPh>
    <rPh sb="2" eb="4">
      <t>ダイリ</t>
    </rPh>
    <rPh sb="4" eb="5">
      <t>ニン</t>
    </rPh>
    <phoneticPr fontId="53"/>
  </si>
  <si>
    <t>氏名</t>
    <rPh sb="0" eb="2">
      <t>シメイ</t>
    </rPh>
    <phoneticPr fontId="53"/>
  </si>
  <si>
    <t>給排水衛生工事</t>
    <rPh sb="0" eb="3">
      <t>キュウハイスイ</t>
    </rPh>
    <rPh sb="3" eb="5">
      <t>エイセイ</t>
    </rPh>
    <rPh sb="5" eb="7">
      <t>コウジ</t>
    </rPh>
    <phoneticPr fontId="53"/>
  </si>
  <si>
    <t>有(辞退)</t>
    <rPh sb="0" eb="1">
      <t>アリ</t>
    </rPh>
    <rPh sb="2" eb="4">
      <t>ジタイ</t>
    </rPh>
    <phoneticPr fontId="53"/>
  </si>
  <si>
    <t>氏名</t>
    <rPh sb="0" eb="1">
      <t>シ</t>
    </rPh>
    <rPh sb="1" eb="2">
      <t>メイ</t>
    </rPh>
    <phoneticPr fontId="53"/>
  </si>
  <si>
    <t>防水</t>
    <rPh sb="0" eb="2">
      <t>ボウスイ</t>
    </rPh>
    <phoneticPr fontId="53"/>
  </si>
  <si>
    <t>下請負者</t>
    <rPh sb="0" eb="2">
      <t>シタウケ</t>
    </rPh>
    <rPh sb="2" eb="3">
      <t>オ</t>
    </rPh>
    <rPh sb="3" eb="4">
      <t>シャ</t>
    </rPh>
    <phoneticPr fontId="53"/>
  </si>
  <si>
    <t>建築:</t>
    <rPh sb="0" eb="2">
      <t>ケンチク</t>
    </rPh>
    <phoneticPr fontId="53"/>
  </si>
  <si>
    <t>㈱　建築</t>
    <rPh sb="2" eb="4">
      <t>ケンチク</t>
    </rPh>
    <phoneticPr fontId="53"/>
  </si>
  <si>
    <t>電気:</t>
    <rPh sb="0" eb="2">
      <t>デンキ</t>
    </rPh>
    <phoneticPr fontId="53"/>
  </si>
  <si>
    <t>㈲　電気</t>
    <rPh sb="2" eb="4">
      <t>デンキ</t>
    </rPh>
    <phoneticPr fontId="53"/>
  </si>
  <si>
    <t>機械:</t>
    <rPh sb="0" eb="2">
      <t>キカイ</t>
    </rPh>
    <phoneticPr fontId="53"/>
  </si>
  <si>
    <t>㈲　設備</t>
    <rPh sb="2" eb="4">
      <t>セツビ</t>
    </rPh>
    <phoneticPr fontId="53"/>
  </si>
  <si>
    <t>ガス:</t>
    <phoneticPr fontId="53"/>
  </si>
  <si>
    <t>㈱　ガス</t>
    <phoneticPr fontId="53"/>
  </si>
  <si>
    <t>一般塗装</t>
    <rPh sb="0" eb="2">
      <t>イッパン</t>
    </rPh>
    <rPh sb="2" eb="4">
      <t>トソウ</t>
    </rPh>
    <phoneticPr fontId="53"/>
  </si>
  <si>
    <t>当初工期</t>
    <rPh sb="0" eb="2">
      <t>トウショ</t>
    </rPh>
    <rPh sb="2" eb="4">
      <t>コウキ</t>
    </rPh>
    <phoneticPr fontId="53"/>
  </si>
  <si>
    <t>契約番号</t>
    <rPh sb="0" eb="2">
      <t>ケイヤク</t>
    </rPh>
    <rPh sb="2" eb="4">
      <t>バンゴウ</t>
    </rPh>
    <phoneticPr fontId="53"/>
  </si>
  <si>
    <t>日総総契第</t>
    <rPh sb="0" eb="1">
      <t>ニチ</t>
    </rPh>
    <rPh sb="1" eb="2">
      <t>ソウ</t>
    </rPh>
    <rPh sb="2" eb="3">
      <t>ソウ</t>
    </rPh>
    <rPh sb="3" eb="4">
      <t>ケイ</t>
    </rPh>
    <rPh sb="4" eb="5">
      <t>ダイ</t>
    </rPh>
    <phoneticPr fontId="53"/>
  </si>
  <si>
    <t>号</t>
    <rPh sb="0" eb="1">
      <t>ゴウ</t>
    </rPh>
    <phoneticPr fontId="53"/>
  </si>
  <si>
    <t>主任技術者</t>
    <rPh sb="0" eb="2">
      <t>シュニン</t>
    </rPh>
    <rPh sb="2" eb="5">
      <t>ギジュツシャ</t>
    </rPh>
    <phoneticPr fontId="53"/>
  </si>
  <si>
    <t>空調工事</t>
    <rPh sb="0" eb="2">
      <t>クウチョウ</t>
    </rPh>
    <rPh sb="2" eb="4">
      <t>コウジ</t>
    </rPh>
    <phoneticPr fontId="53"/>
  </si>
  <si>
    <t>契約年月日</t>
    <rPh sb="0" eb="2">
      <t>ケイヤク</t>
    </rPh>
    <rPh sb="2" eb="5">
      <t>ネンガッピ</t>
    </rPh>
    <phoneticPr fontId="53"/>
  </si>
  <si>
    <t>契約金額</t>
    <rPh sb="0" eb="2">
      <t>ケイヤク</t>
    </rPh>
    <rPh sb="2" eb="4">
      <t>キンガク</t>
    </rPh>
    <phoneticPr fontId="53"/>
  </si>
  <si>
    <t>曳家・解体</t>
    <rPh sb="0" eb="1">
      <t>ヒ</t>
    </rPh>
    <rPh sb="1" eb="2">
      <t>イエ</t>
    </rPh>
    <rPh sb="3" eb="5">
      <t>カイタイ</t>
    </rPh>
    <phoneticPr fontId="53"/>
  </si>
  <si>
    <t>着工年月日</t>
    <rPh sb="0" eb="2">
      <t>チャッコウ</t>
    </rPh>
    <rPh sb="2" eb="5">
      <t>ネンガッピ</t>
    </rPh>
    <phoneticPr fontId="53"/>
  </si>
  <si>
    <t>前払金額</t>
    <rPh sb="0" eb="1">
      <t>マエ</t>
    </rPh>
    <rPh sb="1" eb="2">
      <t>バライ</t>
    </rPh>
    <rPh sb="2" eb="3">
      <t>キン</t>
    </rPh>
    <rPh sb="3" eb="4">
      <t>ガク</t>
    </rPh>
    <phoneticPr fontId="53"/>
  </si>
  <si>
    <t>コンクリートプレハブ</t>
    <phoneticPr fontId="53"/>
  </si>
  <si>
    <t>一部竣工年月日</t>
    <rPh sb="0" eb="2">
      <t>イチブ</t>
    </rPh>
    <rPh sb="2" eb="4">
      <t>シュンコウ</t>
    </rPh>
    <rPh sb="4" eb="7">
      <t>ネンガッピ</t>
    </rPh>
    <phoneticPr fontId="53"/>
  </si>
  <si>
    <t>鉄骨プレハブ</t>
    <rPh sb="0" eb="2">
      <t>テッコツ</t>
    </rPh>
    <phoneticPr fontId="53"/>
  </si>
  <si>
    <t>竣工年月日</t>
    <rPh sb="0" eb="2">
      <t>シュンコウ</t>
    </rPh>
    <rPh sb="2" eb="5">
      <t>ネンガッピ</t>
    </rPh>
    <phoneticPr fontId="53"/>
  </si>
  <si>
    <t>前払金請求書送付</t>
    <rPh sb="0" eb="2">
      <t>マエバラ</t>
    </rPh>
    <rPh sb="2" eb="3">
      <t>キン</t>
    </rPh>
    <rPh sb="3" eb="6">
      <t>セイキュウショ</t>
    </rPh>
    <rPh sb="6" eb="8">
      <t>ソウフ</t>
    </rPh>
    <phoneticPr fontId="53"/>
  </si>
  <si>
    <t>　第一回
契約変更</t>
    <rPh sb="1" eb="4">
      <t>ダイイッカイ</t>
    </rPh>
    <rPh sb="5" eb="7">
      <t>ケイヤク</t>
    </rPh>
    <rPh sb="7" eb="9">
      <t>ヘンコウ</t>
    </rPh>
    <phoneticPr fontId="53"/>
  </si>
  <si>
    <t>空調工事又は電気工事</t>
    <phoneticPr fontId="53"/>
  </si>
  <si>
    <t>検査合格年月日</t>
    <rPh sb="0" eb="2">
      <t>ケンサ</t>
    </rPh>
    <rPh sb="2" eb="4">
      <t>ゴウカク</t>
    </rPh>
    <rPh sb="4" eb="7">
      <t>ネンガッピ</t>
    </rPh>
    <phoneticPr fontId="53"/>
  </si>
  <si>
    <t>中間
前払金額</t>
    <rPh sb="0" eb="2">
      <t>チュウカン</t>
    </rPh>
    <rPh sb="3" eb="4">
      <t>マエ</t>
    </rPh>
    <rPh sb="4" eb="5">
      <t>バライ</t>
    </rPh>
    <rPh sb="5" eb="6">
      <t>キン</t>
    </rPh>
    <rPh sb="6" eb="7">
      <t>ガク</t>
    </rPh>
    <phoneticPr fontId="53"/>
  </si>
  <si>
    <t>変更の有無</t>
    <rPh sb="0" eb="2">
      <t>ヘンコウ</t>
    </rPh>
    <rPh sb="3" eb="5">
      <t>ウム</t>
    </rPh>
    <phoneticPr fontId="53"/>
  </si>
  <si>
    <t>引渡年月日</t>
    <rPh sb="0" eb="2">
      <t>ヒキワタシ</t>
    </rPh>
    <rPh sb="2" eb="5">
      <t>ネンガッピ</t>
    </rPh>
    <phoneticPr fontId="53"/>
  </si>
  <si>
    <t>中間前払金認定請求日</t>
    <rPh sb="0" eb="2">
      <t>チュウカン</t>
    </rPh>
    <rPh sb="2" eb="4">
      <t>マエバラ</t>
    </rPh>
    <rPh sb="4" eb="5">
      <t>キン</t>
    </rPh>
    <rPh sb="5" eb="7">
      <t>ニンテイ</t>
    </rPh>
    <rPh sb="7" eb="9">
      <t>セイキュウ</t>
    </rPh>
    <rPh sb="9" eb="10">
      <t>ビ</t>
    </rPh>
    <phoneticPr fontId="53"/>
  </si>
  <si>
    <t>中間前払金認定日</t>
    <rPh sb="0" eb="2">
      <t>チュウカン</t>
    </rPh>
    <rPh sb="2" eb="4">
      <t>マエバラ</t>
    </rPh>
    <rPh sb="4" eb="5">
      <t>キン</t>
    </rPh>
    <rPh sb="5" eb="7">
      <t>ニンテイ</t>
    </rPh>
    <rPh sb="7" eb="8">
      <t>ヒ</t>
    </rPh>
    <phoneticPr fontId="53"/>
  </si>
  <si>
    <t>変更契約総額</t>
    <rPh sb="0" eb="2">
      <t>ヘンコウ</t>
    </rPh>
    <rPh sb="2" eb="4">
      <t>ケイヤク</t>
    </rPh>
    <rPh sb="4" eb="6">
      <t>ソウガク</t>
    </rPh>
    <phoneticPr fontId="53"/>
  </si>
  <si>
    <t>中間前払金請求日</t>
    <rPh sb="0" eb="2">
      <t>チュウカン</t>
    </rPh>
    <rPh sb="2" eb="4">
      <t>マエバラ</t>
    </rPh>
    <rPh sb="4" eb="5">
      <t>キン</t>
    </rPh>
    <rPh sb="5" eb="7">
      <t>セイキュウ</t>
    </rPh>
    <rPh sb="7" eb="8">
      <t>ビ</t>
    </rPh>
    <phoneticPr fontId="53"/>
  </si>
  <si>
    <t>工期変更の有無</t>
    <rPh sb="0" eb="2">
      <t>コウキ</t>
    </rPh>
    <rPh sb="2" eb="4">
      <t>ヘンコウ</t>
    </rPh>
    <rPh sb="5" eb="7">
      <t>ウム</t>
    </rPh>
    <phoneticPr fontId="53"/>
  </si>
  <si>
    <t>第一回部分払金額</t>
    <rPh sb="0" eb="1">
      <t>ダイ</t>
    </rPh>
    <rPh sb="1" eb="3">
      <t>イッカイ</t>
    </rPh>
    <rPh sb="3" eb="5">
      <t>ブブン</t>
    </rPh>
    <rPh sb="5" eb="6">
      <t>バライ</t>
    </rPh>
    <rPh sb="6" eb="7">
      <t>キン</t>
    </rPh>
    <rPh sb="7" eb="8">
      <t>ガク</t>
    </rPh>
    <phoneticPr fontId="53"/>
  </si>
  <si>
    <t>契約変更年月日</t>
    <rPh sb="0" eb="2">
      <t>ケイヤク</t>
    </rPh>
    <rPh sb="2" eb="4">
      <t>ヘンコウ</t>
    </rPh>
    <rPh sb="4" eb="7">
      <t>ネンガッピ</t>
    </rPh>
    <phoneticPr fontId="53"/>
  </si>
  <si>
    <t>部分払出来高報告日</t>
    <rPh sb="0" eb="2">
      <t>ブブン</t>
    </rPh>
    <rPh sb="2" eb="3">
      <t>バライ</t>
    </rPh>
    <rPh sb="3" eb="6">
      <t>デキダカ</t>
    </rPh>
    <rPh sb="6" eb="8">
      <t>ホウコク</t>
    </rPh>
    <rPh sb="8" eb="9">
      <t>ヒ</t>
    </rPh>
    <phoneticPr fontId="53"/>
  </si>
  <si>
    <t>部分払出来高検査日</t>
    <rPh sb="0" eb="2">
      <t>ブブン</t>
    </rPh>
    <rPh sb="2" eb="3">
      <t>バラ</t>
    </rPh>
    <rPh sb="3" eb="6">
      <t>デキダカ</t>
    </rPh>
    <rPh sb="6" eb="8">
      <t>ケンサ</t>
    </rPh>
    <rPh sb="8" eb="9">
      <t>ヒ</t>
    </rPh>
    <phoneticPr fontId="53"/>
  </si>
  <si>
    <t>部分払請求日</t>
    <rPh sb="0" eb="2">
      <t>ブブン</t>
    </rPh>
    <rPh sb="2" eb="3">
      <t>バラ</t>
    </rPh>
    <rPh sb="3" eb="5">
      <t>セイキュウ</t>
    </rPh>
    <rPh sb="5" eb="6">
      <t>ビ</t>
    </rPh>
    <phoneticPr fontId="53"/>
  </si>
  <si>
    <t>第二回部分払金額</t>
    <rPh sb="0" eb="1">
      <t>ダイ</t>
    </rPh>
    <rPh sb="1" eb="2">
      <t>ニ</t>
    </rPh>
    <rPh sb="2" eb="3">
      <t>カイ</t>
    </rPh>
    <rPh sb="3" eb="5">
      <t>ブブン</t>
    </rPh>
    <rPh sb="5" eb="6">
      <t>バライ</t>
    </rPh>
    <rPh sb="6" eb="7">
      <t>キン</t>
    </rPh>
    <rPh sb="7" eb="8">
      <t>ガク</t>
    </rPh>
    <phoneticPr fontId="53"/>
  </si>
  <si>
    <t>　第二回
契約変更</t>
    <rPh sb="1" eb="2">
      <t>ダイ</t>
    </rPh>
    <rPh sb="2" eb="3">
      <t>ニ</t>
    </rPh>
    <rPh sb="3" eb="4">
      <t>カイ</t>
    </rPh>
    <rPh sb="5" eb="7">
      <t>ケイヤク</t>
    </rPh>
    <rPh sb="7" eb="9">
      <t>ヘンコウ</t>
    </rPh>
    <phoneticPr fontId="53"/>
  </si>
  <si>
    <t>支払金額(残金)</t>
    <rPh sb="0" eb="2">
      <t>シハラ</t>
    </rPh>
    <rPh sb="2" eb="4">
      <t>キンガク</t>
    </rPh>
    <rPh sb="5" eb="7">
      <t>ザンキン</t>
    </rPh>
    <phoneticPr fontId="53"/>
  </si>
  <si>
    <t>請求書送付日</t>
    <rPh sb="0" eb="3">
      <t>セイキュウショ</t>
    </rPh>
    <rPh sb="3" eb="5">
      <t>ソウフ</t>
    </rPh>
    <rPh sb="5" eb="6">
      <t>ビ</t>
    </rPh>
    <phoneticPr fontId="53"/>
  </si>
  <si>
    <t>　　　年　　　月　　　　日</t>
    <rPh sb="3" eb="4">
      <t>ネン</t>
    </rPh>
    <rPh sb="7" eb="8">
      <t>ツキ</t>
    </rPh>
    <rPh sb="12" eb="13">
      <t>ヒ</t>
    </rPh>
    <phoneticPr fontId="5"/>
  </si>
  <si>
    <t>至</t>
    <rPh sb="0" eb="1">
      <t>シ</t>
    </rPh>
    <phoneticPr fontId="5"/>
  </si>
  <si>
    <t>　　　　　年　　月　　　日</t>
    <rPh sb="5" eb="6">
      <t>ネン</t>
    </rPh>
    <rPh sb="8" eb="9">
      <t>ツキ</t>
    </rPh>
    <rPh sb="12" eb="13">
      <t>ヒ</t>
    </rPh>
    <phoneticPr fontId="5"/>
  </si>
  <si>
    <t>　　年　　　月　　　　日</t>
    <rPh sb="2" eb="3">
      <t>ネン</t>
    </rPh>
    <rPh sb="6" eb="7">
      <t>ツキ</t>
    </rPh>
    <rPh sb="11" eb="12">
      <t>ヒ</t>
    </rPh>
    <phoneticPr fontId="5"/>
  </si>
  <si>
    <t>　　　年　　　月　　　日</t>
    <rPh sb="3" eb="4">
      <t>ネン</t>
    </rPh>
    <rPh sb="7" eb="8">
      <t>ツキ</t>
    </rPh>
    <rPh sb="11" eb="12">
      <t>ヒ</t>
    </rPh>
    <phoneticPr fontId="5"/>
  </si>
  <si>
    <t>　　　　　　年　　　月　　　日生</t>
    <rPh sb="6" eb="7">
      <t>ネン</t>
    </rPh>
    <rPh sb="10" eb="11">
      <t>ツキ</t>
    </rPh>
    <rPh sb="14" eb="15">
      <t>ヒ</t>
    </rPh>
    <rPh sb="15" eb="16">
      <t>ウ</t>
    </rPh>
    <phoneticPr fontId="5"/>
  </si>
  <si>
    <t>記入年月日：　　　年　　月　　日</t>
    <rPh sb="0" eb="1">
      <t>キ</t>
    </rPh>
    <rPh sb="1" eb="2">
      <t>ニュウ</t>
    </rPh>
    <rPh sb="2" eb="5">
      <t>ネンガッピ</t>
    </rPh>
    <rPh sb="9" eb="10">
      <t>ネン</t>
    </rPh>
    <rPh sb="12" eb="13">
      <t>ツキ</t>
    </rPh>
    <rPh sb="15" eb="16">
      <t>ヒ</t>
    </rPh>
    <phoneticPr fontId="5"/>
  </si>
  <si>
    <t>　　年　　月　　日～　　　年　　月　　日　</t>
    <rPh sb="2" eb="3">
      <t>ネン</t>
    </rPh>
    <rPh sb="5" eb="6">
      <t>ツキ</t>
    </rPh>
    <rPh sb="8" eb="9">
      <t>ヒ</t>
    </rPh>
    <rPh sb="13" eb="14">
      <t>ネン</t>
    </rPh>
    <rPh sb="16" eb="17">
      <t>ツキ</t>
    </rPh>
    <rPh sb="19" eb="20">
      <t>ヒ</t>
    </rPh>
    <phoneticPr fontId="5"/>
  </si>
  <si>
    <t>　　年　　月　　日～　　　　年　　月　　日　</t>
    <rPh sb="2" eb="3">
      <t>ネン</t>
    </rPh>
    <rPh sb="5" eb="6">
      <t>ツキ</t>
    </rPh>
    <rPh sb="8" eb="9">
      <t>ヒ</t>
    </rPh>
    <rPh sb="14" eb="15">
      <t>ネン</t>
    </rPh>
    <rPh sb="17" eb="18">
      <t>ツキ</t>
    </rPh>
    <rPh sb="20" eb="21">
      <t>ヒ</t>
    </rPh>
    <phoneticPr fontId="5"/>
  </si>
  <si>
    <t>　年　　月　　日～　　　　年　　月　　日　</t>
    <rPh sb="1" eb="2">
      <t>ネン</t>
    </rPh>
    <rPh sb="4" eb="5">
      <t>ツキ</t>
    </rPh>
    <rPh sb="7" eb="8">
      <t>ヒ</t>
    </rPh>
    <rPh sb="13" eb="14">
      <t>ネン</t>
    </rPh>
    <rPh sb="16" eb="17">
      <t>ツキ</t>
    </rPh>
    <rPh sb="19" eb="20">
      <t>ヒ</t>
    </rPh>
    <phoneticPr fontId="5"/>
  </si>
  <si>
    <t>　　　年　　　月　　　日</t>
    <phoneticPr fontId="5"/>
  </si>
  <si>
    <t>代表者（氏名）</t>
    <phoneticPr fontId="5"/>
  </si>
  <si>
    <t>　　　　　年　　月　　日（　　曜日）</t>
    <rPh sb="5" eb="6">
      <t>ネン</t>
    </rPh>
    <rPh sb="8" eb="9">
      <t>ツキ</t>
    </rPh>
    <rPh sb="11" eb="12">
      <t>ヒ</t>
    </rPh>
    <rPh sb="15" eb="17">
      <t>ヨウビ</t>
    </rPh>
    <phoneticPr fontId="5"/>
  </si>
  <si>
    <t>　　　　年　　月　　日　00:00～00:00</t>
    <rPh sb="4" eb="5">
      <t>ネン</t>
    </rPh>
    <rPh sb="7" eb="8">
      <t>ツキ</t>
    </rPh>
    <rPh sb="10" eb="11">
      <t>ヒ</t>
    </rPh>
    <phoneticPr fontId="5"/>
  </si>
  <si>
    <t>　　　年　　月　　日（　　）　　　：　　～　</t>
    <phoneticPr fontId="5"/>
  </si>
  <si>
    <t xml:space="preserve"> 　　　　年　　　月　　　日　　～　　　　　　　年　　　月　　　　日</t>
    <rPh sb="5" eb="6">
      <t>ネン</t>
    </rPh>
    <rPh sb="9" eb="10">
      <t>ツキ</t>
    </rPh>
    <rPh sb="13" eb="14">
      <t>ヒ</t>
    </rPh>
    <rPh sb="24" eb="25">
      <t>ネン</t>
    </rPh>
    <rPh sb="28" eb="29">
      <t>ツキ</t>
    </rPh>
    <rPh sb="33" eb="34">
      <t>ヒ</t>
    </rPh>
    <phoneticPr fontId="5"/>
  </si>
  <si>
    <t>提出年月日：　　　　　年　　　月　　　日</t>
    <rPh sb="0" eb="2">
      <t>テイシュツ</t>
    </rPh>
    <rPh sb="2" eb="5">
      <t>ネンガッピ</t>
    </rPh>
    <phoneticPr fontId="5"/>
  </si>
  <si>
    <t>　　年　　月　日から　　　　年　　月　　日まで</t>
    <rPh sb="2" eb="3">
      <t>ネン</t>
    </rPh>
    <rPh sb="5" eb="6">
      <t>ツキ</t>
    </rPh>
    <rPh sb="7" eb="8">
      <t>ヒ</t>
    </rPh>
    <rPh sb="14" eb="15">
      <t>ネン</t>
    </rPh>
    <rPh sb="17" eb="18">
      <t>ツキ</t>
    </rPh>
    <rPh sb="20" eb="21">
      <t>ヒ</t>
    </rPh>
    <phoneticPr fontId="5"/>
  </si>
  <si>
    <t>（　　　　年　　月施工予定）</t>
    <rPh sb="5" eb="6">
      <t>ネン</t>
    </rPh>
    <rPh sb="8" eb="9">
      <t>ツキ</t>
    </rPh>
    <rPh sb="9" eb="11">
      <t>セコウ</t>
    </rPh>
    <rPh sb="11" eb="13">
      <t>ヨテイ</t>
    </rPh>
    <phoneticPr fontId="5"/>
  </si>
  <si>
    <t>（　　　　　　年　　　月分）</t>
    <rPh sb="7" eb="8">
      <t>ネン</t>
    </rPh>
    <rPh sb="11" eb="12">
      <t>ツキ</t>
    </rPh>
    <rPh sb="12" eb="13">
      <t>ブン</t>
    </rPh>
    <phoneticPr fontId="5"/>
  </si>
  <si>
    <t>　　　　年　　月　　日（　　）</t>
    <rPh sb="4" eb="5">
      <t>ネン</t>
    </rPh>
    <rPh sb="7" eb="8">
      <t>ツキ</t>
    </rPh>
    <rPh sb="10" eb="11">
      <t>ヒ</t>
    </rPh>
    <phoneticPr fontId="5"/>
  </si>
  <si>
    <t>　　　　　年　　　月　　　　日</t>
    <rPh sb="5" eb="6">
      <t>ネン</t>
    </rPh>
    <rPh sb="9" eb="10">
      <t>ツキ</t>
    </rPh>
    <rPh sb="14" eb="15">
      <t>ヒ</t>
    </rPh>
    <phoneticPr fontId="5"/>
  </si>
  <si>
    <t>　　　　　年　　　月　　　日付、　　　　　　第　　　　号による、下記工事の設計図書の変更について、工事請負契約第１８条第５項の規定による工期若しくは契約金額の必要性については、以下のとおりです。</t>
    <rPh sb="37" eb="39">
      <t>セッケイ</t>
    </rPh>
    <rPh sb="39" eb="41">
      <t>トショ</t>
    </rPh>
    <rPh sb="42" eb="44">
      <t>ヘンコウ</t>
    </rPh>
    <rPh sb="49" eb="51">
      <t>コウジ</t>
    </rPh>
    <rPh sb="51" eb="53">
      <t>ウケオイ</t>
    </rPh>
    <rPh sb="53" eb="55">
      <t>ケイヤク</t>
    </rPh>
    <rPh sb="55" eb="56">
      <t>ダイ</t>
    </rPh>
    <rPh sb="58" eb="59">
      <t>ジョウ</t>
    </rPh>
    <rPh sb="59" eb="60">
      <t>ダイ</t>
    </rPh>
    <rPh sb="61" eb="62">
      <t>コウ</t>
    </rPh>
    <rPh sb="63" eb="65">
      <t>キテイ</t>
    </rPh>
    <rPh sb="68" eb="70">
      <t>コウキ</t>
    </rPh>
    <rPh sb="70" eb="71">
      <t>モ</t>
    </rPh>
    <rPh sb="74" eb="76">
      <t>ケイヤク</t>
    </rPh>
    <rPh sb="76" eb="78">
      <t>キンガク</t>
    </rPh>
    <rPh sb="79" eb="82">
      <t>ヒツヨウセイ</t>
    </rPh>
    <rPh sb="88" eb="90">
      <t>イカ</t>
    </rPh>
    <phoneticPr fontId="5"/>
  </si>
  <si>
    <t>　　　　　年　　　月　　　日付、　　　　　　第　　　　号による、下記工事の設計図書の変更について、工事請負契約第１９条の規定による工期若しくは契約金額の変更の見込みについては、以下のとおりです。</t>
    <rPh sb="37" eb="39">
      <t>セッケイ</t>
    </rPh>
    <rPh sb="39" eb="41">
      <t>トショ</t>
    </rPh>
    <rPh sb="42" eb="44">
      <t>ヘンコウ</t>
    </rPh>
    <rPh sb="49" eb="51">
      <t>コウジ</t>
    </rPh>
    <rPh sb="51" eb="53">
      <t>ウケオイ</t>
    </rPh>
    <rPh sb="53" eb="55">
      <t>ケイヤク</t>
    </rPh>
    <rPh sb="55" eb="56">
      <t>ダイ</t>
    </rPh>
    <rPh sb="58" eb="59">
      <t>ジョウ</t>
    </rPh>
    <rPh sb="60" eb="62">
      <t>キテイ</t>
    </rPh>
    <rPh sb="65" eb="67">
      <t>コウキ</t>
    </rPh>
    <rPh sb="67" eb="68">
      <t>モ</t>
    </rPh>
    <rPh sb="71" eb="73">
      <t>ケイヤク</t>
    </rPh>
    <rPh sb="73" eb="75">
      <t>キンガク</t>
    </rPh>
    <rPh sb="76" eb="78">
      <t>ヘンコウ</t>
    </rPh>
    <rPh sb="79" eb="81">
      <t>ミコ</t>
    </rPh>
    <rPh sb="88" eb="90">
      <t>イカ</t>
    </rPh>
    <phoneticPr fontId="5"/>
  </si>
  <si>
    <t xml:space="preserve"> 下記工事について、　　　　　年　　　月　　　日付、　　　　　　第　　　　号をもって協議のあった工事請負契約第３０条の規定による設計図書の変更については異議なく承諾します。</t>
    <rPh sb="1" eb="3">
      <t>カキ</t>
    </rPh>
    <rPh sb="3" eb="5">
      <t>コウジ</t>
    </rPh>
    <rPh sb="15" eb="16">
      <t>ネン</t>
    </rPh>
    <rPh sb="19" eb="20">
      <t>ツキ</t>
    </rPh>
    <rPh sb="23" eb="24">
      <t>ヒ</t>
    </rPh>
    <rPh sb="24" eb="25">
      <t>ツ</t>
    </rPh>
    <rPh sb="32" eb="33">
      <t>ダイ</t>
    </rPh>
    <rPh sb="37" eb="38">
      <t>ゴウ</t>
    </rPh>
    <rPh sb="42" eb="44">
      <t>キョウギ</t>
    </rPh>
    <rPh sb="64" eb="66">
      <t>セッケイ</t>
    </rPh>
    <rPh sb="66" eb="68">
      <t>トショ</t>
    </rPh>
    <rPh sb="69" eb="71">
      <t>ヘンコウ</t>
    </rPh>
    <rPh sb="76" eb="78">
      <t>イギ</t>
    </rPh>
    <rPh sb="80" eb="82">
      <t>ショウダク</t>
    </rPh>
    <phoneticPr fontId="5"/>
  </si>
  <si>
    <t>　　　年　　月　　日付け、日総財第　　号の設計変更に伴う契約金額の変更相当額（A）</t>
    <rPh sb="35" eb="37">
      <t>ソウトウ</t>
    </rPh>
    <phoneticPr fontId="5"/>
  </si>
  <si>
    <t>下記工事について、　　　年　　　月　　　日付、　　　　　　発第　　　　号をもって、協議のあった　　　　　については異議なく承諾します。</t>
    <rPh sb="0" eb="2">
      <t>カキ</t>
    </rPh>
    <rPh sb="2" eb="4">
      <t>コウジ</t>
    </rPh>
    <rPh sb="12" eb="13">
      <t>ネン</t>
    </rPh>
    <rPh sb="16" eb="17">
      <t>ツキ</t>
    </rPh>
    <rPh sb="20" eb="21">
      <t>ヒ</t>
    </rPh>
    <rPh sb="21" eb="22">
      <t>ツ</t>
    </rPh>
    <rPh sb="29" eb="30">
      <t>ハツ</t>
    </rPh>
    <rPh sb="30" eb="31">
      <t>ダイ</t>
    </rPh>
    <rPh sb="35" eb="36">
      <t>ゴウ</t>
    </rPh>
    <rPh sb="41" eb="43">
      <t>キョウギ</t>
    </rPh>
    <rPh sb="57" eb="59">
      <t>イギ</t>
    </rPh>
    <rPh sb="61" eb="63">
      <t>ショウダク</t>
    </rPh>
    <phoneticPr fontId="5"/>
  </si>
  <si>
    <t>　　　年　　　　月　　　　日</t>
    <rPh sb="3" eb="4">
      <t>ネン</t>
    </rPh>
    <rPh sb="8" eb="9">
      <t>ツキ</t>
    </rPh>
    <rPh sb="13" eb="14">
      <t>ヒ</t>
    </rPh>
    <phoneticPr fontId="5"/>
  </si>
  <si>
    <t>　　　　　年　　　月　　　日</t>
    <phoneticPr fontId="5"/>
  </si>
  <si>
    <t>現場代理人氏名　</t>
    <rPh sb="0" eb="2">
      <t>ゲンバ</t>
    </rPh>
    <rPh sb="2" eb="5">
      <t>ダイリニン</t>
    </rPh>
    <rPh sb="5" eb="7">
      <t>シメイ</t>
    </rPh>
    <phoneticPr fontId="5"/>
  </si>
  <si>
    <t xml:space="preserve">現 場 代 理 人 氏 名  </t>
    <rPh sb="0" eb="1">
      <t>ウツツ</t>
    </rPh>
    <rPh sb="2" eb="3">
      <t>バ</t>
    </rPh>
    <rPh sb="4" eb="5">
      <t>ダイ</t>
    </rPh>
    <rPh sb="6" eb="7">
      <t>リ</t>
    </rPh>
    <rPh sb="8" eb="9">
      <t>ジン</t>
    </rPh>
    <rPh sb="10" eb="11">
      <t>シ</t>
    </rPh>
    <rPh sb="12" eb="13">
      <t>メイ</t>
    </rPh>
    <phoneticPr fontId="5"/>
  </si>
  <si>
    <t>　　　　　年　　　月　　　日</t>
    <rPh sb="5" eb="6">
      <t>ネン</t>
    </rPh>
    <rPh sb="9" eb="10">
      <t>ツキ</t>
    </rPh>
    <rPh sb="13" eb="14">
      <t>ヒ</t>
    </rPh>
    <phoneticPr fontId="5"/>
  </si>
  <si>
    <t xml:space="preserve">現 場 代 理 人 氏 名 </t>
    <rPh sb="0" eb="1">
      <t>ウツツ</t>
    </rPh>
    <rPh sb="2" eb="3">
      <t>バ</t>
    </rPh>
    <rPh sb="4" eb="5">
      <t>ダイ</t>
    </rPh>
    <rPh sb="6" eb="7">
      <t>リ</t>
    </rPh>
    <rPh sb="8" eb="9">
      <t>ジン</t>
    </rPh>
    <rPh sb="10" eb="11">
      <t>シ</t>
    </rPh>
    <rPh sb="12" eb="13">
      <t>メイ</t>
    </rPh>
    <phoneticPr fontId="5"/>
  </si>
  <si>
    <t>　　　　　　　　　　　　　年　　　　　月　　　　　日</t>
    <rPh sb="13" eb="14">
      <t>ネン</t>
    </rPh>
    <rPh sb="19" eb="20">
      <t>ツキ</t>
    </rPh>
    <rPh sb="25" eb="26">
      <t>ヒ</t>
    </rPh>
    <phoneticPr fontId="5"/>
  </si>
  <si>
    <t>　　　　年　　月　　日付、日〇〇発△△号にて要請があった件ついては、下記のとおり改善したので報告します。</t>
    <rPh sb="4" eb="5">
      <t>ネン</t>
    </rPh>
    <rPh sb="7" eb="8">
      <t>ツキ</t>
    </rPh>
    <rPh sb="10" eb="11">
      <t>ヒ</t>
    </rPh>
    <rPh sb="11" eb="12">
      <t>ツケ</t>
    </rPh>
    <rPh sb="13" eb="14">
      <t>ヒ</t>
    </rPh>
    <rPh sb="16" eb="17">
      <t>ハツ</t>
    </rPh>
    <rPh sb="19" eb="20">
      <t>ゴウ</t>
    </rPh>
    <rPh sb="22" eb="24">
      <t>ヨウセイ</t>
    </rPh>
    <rPh sb="28" eb="29">
      <t>ケン</t>
    </rPh>
    <rPh sb="34" eb="36">
      <t>カキ</t>
    </rPh>
    <rPh sb="40" eb="42">
      <t>カイゼン</t>
    </rPh>
    <rPh sb="46" eb="48">
      <t>ホウコク</t>
    </rPh>
    <phoneticPr fontId="5"/>
  </si>
  <si>
    <t>　　　　　年　　　月　　　日前払金受領済</t>
    <rPh sb="14" eb="15">
      <t>マエ</t>
    </rPh>
    <rPh sb="15" eb="16">
      <t>ハラ</t>
    </rPh>
    <rPh sb="16" eb="17">
      <t>キン</t>
    </rPh>
    <phoneticPr fontId="5"/>
  </si>
  <si>
    <t>　　　　年　　　月　　　日</t>
    <phoneticPr fontId="5"/>
  </si>
  <si>
    <t>社　名（商号）</t>
    <phoneticPr fontId="5"/>
  </si>
  <si>
    <t>　　年　　月　　日</t>
    <rPh sb="2" eb="3">
      <t>ネン</t>
    </rPh>
    <rPh sb="5" eb="6">
      <t>ツキ</t>
    </rPh>
    <rPh sb="8" eb="9">
      <t>ヒ</t>
    </rPh>
    <phoneticPr fontId="5"/>
  </si>
  <si>
    <t>　　　　年　　　月　　　日</t>
    <rPh sb="4" eb="5">
      <t>ネン</t>
    </rPh>
    <rPh sb="8" eb="9">
      <t>ツキ</t>
    </rPh>
    <rPh sb="12" eb="13">
      <t>ニチ</t>
    </rPh>
    <phoneticPr fontId="5"/>
  </si>
  <si>
    <t>現場代理人（建築）氏名</t>
    <rPh sb="0" eb="2">
      <t>ゲンバ</t>
    </rPh>
    <rPh sb="2" eb="5">
      <t>ダイリニン</t>
    </rPh>
    <rPh sb="6" eb="8">
      <t>ケンチク</t>
    </rPh>
    <rPh sb="9" eb="11">
      <t>シメイ</t>
    </rPh>
    <phoneticPr fontId="5"/>
  </si>
  <si>
    <t>現場代理人（電気）氏名</t>
    <rPh sb="0" eb="2">
      <t>ゲンバ</t>
    </rPh>
    <rPh sb="2" eb="5">
      <t>ダイリニン</t>
    </rPh>
    <rPh sb="6" eb="8">
      <t>デンキ</t>
    </rPh>
    <rPh sb="9" eb="11">
      <t>シメイ</t>
    </rPh>
    <phoneticPr fontId="5"/>
  </si>
  <si>
    <t>現場代理人（機械）氏名</t>
    <rPh sb="0" eb="2">
      <t>ゲンバ</t>
    </rPh>
    <rPh sb="2" eb="5">
      <t>ダイリニン</t>
    </rPh>
    <rPh sb="6" eb="8">
      <t>キカイ</t>
    </rPh>
    <rPh sb="9" eb="11">
      <t>シメイ</t>
    </rPh>
    <phoneticPr fontId="5"/>
  </si>
  <si>
    <t>自　　　　　　年　　　月　　　日</t>
    <rPh sb="0" eb="1">
      <t>ジ</t>
    </rPh>
    <rPh sb="7" eb="8">
      <t>ネン</t>
    </rPh>
    <rPh sb="11" eb="12">
      <t>ツキ</t>
    </rPh>
    <rPh sb="15" eb="16">
      <t>ヒ</t>
    </rPh>
    <phoneticPr fontId="5"/>
  </si>
  <si>
    <t>至　　　　　　年　　　月　　　日</t>
    <rPh sb="0" eb="1">
      <t>イタル</t>
    </rPh>
    <rPh sb="7" eb="8">
      <t>ネン</t>
    </rPh>
    <rPh sb="11" eb="12">
      <t>ツキ</t>
    </rPh>
    <rPh sb="15" eb="16">
      <t>ヒ</t>
    </rPh>
    <phoneticPr fontId="5"/>
  </si>
  <si>
    <t>　　　　年　　月　　日付け日総財第　　号の工事請負契約第３３条の規定による下記工事の工事目的物の部分使用については、異議なく承諾します。</t>
    <rPh sb="4" eb="5">
      <t>ネン</t>
    </rPh>
    <rPh sb="7" eb="8">
      <t>ツキ</t>
    </rPh>
    <rPh sb="10" eb="11">
      <t>ヒ</t>
    </rPh>
    <rPh sb="11" eb="12">
      <t>ツ</t>
    </rPh>
    <rPh sb="13" eb="14">
      <t>ヒ</t>
    </rPh>
    <rPh sb="14" eb="15">
      <t>ソウ</t>
    </rPh>
    <rPh sb="15" eb="16">
      <t>ザイ</t>
    </rPh>
    <rPh sb="16" eb="17">
      <t>ダイ</t>
    </rPh>
    <rPh sb="19" eb="20">
      <t>ゴウ</t>
    </rPh>
    <rPh sb="21" eb="23">
      <t>コウジ</t>
    </rPh>
    <rPh sb="23" eb="25">
      <t>ウケオイ</t>
    </rPh>
    <rPh sb="25" eb="27">
      <t>ケイヤク</t>
    </rPh>
    <rPh sb="27" eb="28">
      <t>ダイ</t>
    </rPh>
    <rPh sb="30" eb="31">
      <t>ジョウ</t>
    </rPh>
    <rPh sb="32" eb="34">
      <t>キテイ</t>
    </rPh>
    <rPh sb="37" eb="39">
      <t>カキ</t>
    </rPh>
    <rPh sb="39" eb="41">
      <t>コウジ</t>
    </rPh>
    <rPh sb="42" eb="44">
      <t>コウジ</t>
    </rPh>
    <rPh sb="44" eb="47">
      <t>モクテキブツ</t>
    </rPh>
    <rPh sb="48" eb="50">
      <t>ブブン</t>
    </rPh>
    <rPh sb="50" eb="52">
      <t>シヨウ</t>
    </rPh>
    <rPh sb="58" eb="60">
      <t>イギ</t>
    </rPh>
    <rPh sb="62" eb="64">
      <t>ショウダク</t>
    </rPh>
    <phoneticPr fontId="5"/>
  </si>
  <si>
    <t>　　　　　　年　　　月　　　日受領済</t>
    <rPh sb="6" eb="7">
      <t>ネン</t>
    </rPh>
    <rPh sb="10" eb="11">
      <t>ガツ</t>
    </rPh>
    <rPh sb="14" eb="15">
      <t>ヒ</t>
    </rPh>
    <rPh sb="15" eb="17">
      <t>ジュリョウ</t>
    </rPh>
    <rPh sb="17" eb="18">
      <t>ズ</t>
    </rPh>
    <phoneticPr fontId="5"/>
  </si>
  <si>
    <t>　　　　年　　　月　　　　日</t>
    <rPh sb="4" eb="5">
      <t>ネン</t>
    </rPh>
    <rPh sb="8" eb="9">
      <t>ツキ</t>
    </rPh>
    <rPh sb="13" eb="14">
      <t>ヒ</t>
    </rPh>
    <phoneticPr fontId="5"/>
  </si>
  <si>
    <t>　　　　年　　月　　日</t>
    <rPh sb="4" eb="5">
      <t>ネン</t>
    </rPh>
    <rPh sb="7" eb="8">
      <t>ツキ</t>
    </rPh>
    <rPh sb="10" eb="11">
      <t>ヒ</t>
    </rPh>
    <phoneticPr fontId="5"/>
  </si>
  <si>
    <t>代表取締役　</t>
    <rPh sb="0" eb="2">
      <t>ダイヒョウ</t>
    </rPh>
    <rPh sb="2" eb="5">
      <t>トリシマリヤク</t>
    </rPh>
    <phoneticPr fontId="53"/>
  </si>
  <si>
    <t>令和　　　年　　　月　　　日</t>
    <rPh sb="0" eb="2">
      <t>レイワ</t>
    </rPh>
    <rPh sb="5" eb="6">
      <t>ネン</t>
    </rPh>
    <rPh sb="9" eb="10">
      <t>ツキ</t>
    </rPh>
    <rPh sb="13" eb="14">
      <t>ヒ</t>
    </rPh>
    <phoneticPr fontId="5"/>
  </si>
  <si>
    <t>自　　令和　　　年　　　月　　　日</t>
    <rPh sb="0" eb="1">
      <t>ジ</t>
    </rPh>
    <rPh sb="3" eb="5">
      <t>レイワ</t>
    </rPh>
    <rPh sb="8" eb="9">
      <t>ネン</t>
    </rPh>
    <rPh sb="12" eb="13">
      <t>ツキ</t>
    </rPh>
    <rPh sb="16" eb="17">
      <t>ヒ</t>
    </rPh>
    <phoneticPr fontId="5"/>
  </si>
  <si>
    <t>至　　令和　　　年　　　月　　　日</t>
    <rPh sb="0" eb="1">
      <t>シ</t>
    </rPh>
    <rPh sb="3" eb="5">
      <t>レイワ</t>
    </rPh>
    <rPh sb="8" eb="9">
      <t>ネン</t>
    </rPh>
    <rPh sb="12" eb="13">
      <t>ツキ</t>
    </rPh>
    <rPh sb="16" eb="17">
      <t>ヒ</t>
    </rPh>
    <phoneticPr fontId="5"/>
  </si>
  <si>
    <t>令和　　　年　　月　　　日</t>
    <rPh sb="0" eb="2">
      <t>レイワ</t>
    </rPh>
    <rPh sb="5" eb="6">
      <t>ネン</t>
    </rPh>
    <rPh sb="8" eb="9">
      <t>ツキ</t>
    </rPh>
    <rPh sb="12" eb="13">
      <t>ヒ</t>
    </rPh>
    <phoneticPr fontId="5"/>
  </si>
  <si>
    <t>令和　　　年　　　月　　　　日</t>
    <rPh sb="0" eb="2">
      <t>レイワ</t>
    </rPh>
    <rPh sb="5" eb="6">
      <t>ネン</t>
    </rPh>
    <rPh sb="9" eb="10">
      <t>ツキ</t>
    </rPh>
    <rPh sb="14" eb="15">
      <t>ヒ</t>
    </rPh>
    <phoneticPr fontId="5"/>
  </si>
  <si>
    <t>自　令和　　　年　　　月　　　日</t>
    <rPh sb="0" eb="1">
      <t>ジ</t>
    </rPh>
    <rPh sb="2" eb="4">
      <t>レイワ</t>
    </rPh>
    <rPh sb="7" eb="8">
      <t>ネン</t>
    </rPh>
    <rPh sb="11" eb="12">
      <t>ツキ</t>
    </rPh>
    <rPh sb="15" eb="16">
      <t>ヒ</t>
    </rPh>
    <phoneticPr fontId="5"/>
  </si>
  <si>
    <t>至　令和　　　年　　　月　　　日</t>
    <rPh sb="0" eb="1">
      <t>イタル</t>
    </rPh>
    <rPh sb="2" eb="4">
      <t>レイワ</t>
    </rPh>
    <rPh sb="7" eb="8">
      <t>ネン</t>
    </rPh>
    <rPh sb="11" eb="12">
      <t>ツキ</t>
    </rPh>
    <rPh sb="15" eb="16">
      <t>ヒ</t>
    </rPh>
    <phoneticPr fontId="5"/>
  </si>
  <si>
    <t>令和　　　年　　　　月　　　　日</t>
    <rPh sb="0" eb="2">
      <t>レイワ</t>
    </rPh>
    <rPh sb="5" eb="6">
      <t>ネン</t>
    </rPh>
    <rPh sb="10" eb="11">
      <t>ツキ</t>
    </rPh>
    <rPh sb="15" eb="16">
      <t>ヒ</t>
    </rPh>
    <phoneticPr fontId="5"/>
  </si>
  <si>
    <t>工
期</t>
    <rPh sb="0" eb="1">
      <t>タクミ</t>
    </rPh>
    <rPh sb="2" eb="3">
      <t>キ</t>
    </rPh>
    <phoneticPr fontId="5"/>
  </si>
  <si>
    <t>至</t>
    <rPh sb="0" eb="1">
      <t>イタル</t>
    </rPh>
    <phoneticPr fontId="5"/>
  </si>
  <si>
    <t>日野市総務部建築営繕課</t>
    <rPh sb="0" eb="3">
      <t>ヒノシ</t>
    </rPh>
    <rPh sb="3" eb="5">
      <t>ソウム</t>
    </rPh>
    <rPh sb="5" eb="6">
      <t>ブ</t>
    </rPh>
    <rPh sb="6" eb="10">
      <t>ケンチクエイゼン</t>
    </rPh>
    <rPh sb="10" eb="11">
      <t>カ</t>
    </rPh>
    <phoneticPr fontId="5"/>
  </si>
  <si>
    <t>　　　　　年　　　　月　　　　日</t>
    <rPh sb="5" eb="6">
      <t>ネン</t>
    </rPh>
    <rPh sb="10" eb="11">
      <t>ツキ</t>
    </rPh>
    <rPh sb="15" eb="16">
      <t>ヒ</t>
    </rPh>
    <phoneticPr fontId="5"/>
  </si>
  <si>
    <t>課長補佐</t>
    <rPh sb="0" eb="4">
      <t>カチョウホサ</t>
    </rPh>
    <phoneticPr fontId="5"/>
  </si>
  <si>
    <t>↓ここはいじらない</t>
    <phoneticPr fontId="74"/>
  </si>
  <si>
    <t>　「入力シート」の水色セルへ必要事項を入力することで、「事前調査結果」「作業計画」「完了報告」及び「掲示看板」に必要な情報が複写されます。黄色セルはプルダウンになっているため、その項目から選んでください。
　どの書類においても、「入力シート」に入力するだけでは複写しきれない部分があるため、その部分は灰色になっています。
（お問い合わせ先：日野市　建築営繕課　電話：042-514-8195）</t>
    <rPh sb="2" eb="4">
      <t>ニュウリョク</t>
    </rPh>
    <rPh sb="14" eb="16">
      <t>ヒツヨウ</t>
    </rPh>
    <rPh sb="16" eb="18">
      <t>ジコウ</t>
    </rPh>
    <rPh sb="19" eb="21">
      <t>ニュウリョク</t>
    </rPh>
    <rPh sb="28" eb="30">
      <t>ジゼン</t>
    </rPh>
    <rPh sb="30" eb="32">
      <t>チョウサ</t>
    </rPh>
    <rPh sb="32" eb="34">
      <t>ケッカ</t>
    </rPh>
    <rPh sb="36" eb="38">
      <t>サギョウ</t>
    </rPh>
    <rPh sb="38" eb="40">
      <t>ケイカク</t>
    </rPh>
    <rPh sb="42" eb="44">
      <t>カンリョウ</t>
    </rPh>
    <rPh sb="44" eb="46">
      <t>ホウコク</t>
    </rPh>
    <rPh sb="47" eb="48">
      <t>オヨ</t>
    </rPh>
    <rPh sb="50" eb="52">
      <t>ケイジ</t>
    </rPh>
    <rPh sb="52" eb="54">
      <t>カンバン</t>
    </rPh>
    <rPh sb="56" eb="58">
      <t>ヒツヨウ</t>
    </rPh>
    <rPh sb="59" eb="61">
      <t>ジョウホウ</t>
    </rPh>
    <rPh sb="62" eb="64">
      <t>フクシャ</t>
    </rPh>
    <rPh sb="69" eb="71">
      <t>キイロ</t>
    </rPh>
    <rPh sb="90" eb="92">
      <t>コウモク</t>
    </rPh>
    <rPh sb="94" eb="95">
      <t>エラ</t>
    </rPh>
    <rPh sb="106" eb="108">
      <t>ショルイ</t>
    </rPh>
    <rPh sb="115" eb="117">
      <t>ニュウリョク</t>
    </rPh>
    <rPh sb="130" eb="132">
      <t>フクシャ</t>
    </rPh>
    <rPh sb="137" eb="139">
      <t>ブブン</t>
    </rPh>
    <rPh sb="147" eb="149">
      <t>ブブン</t>
    </rPh>
    <rPh sb="150" eb="152">
      <t>ハイイロ</t>
    </rPh>
    <rPh sb="163" eb="164">
      <t>ト</t>
    </rPh>
    <rPh sb="165" eb="166">
      <t>ア</t>
    </rPh>
    <rPh sb="168" eb="169">
      <t>サキ</t>
    </rPh>
    <phoneticPr fontId="74"/>
  </si>
  <si>
    <t>事前
調査</t>
    <rPh sb="0" eb="2">
      <t>ジゼン</t>
    </rPh>
    <rPh sb="3" eb="5">
      <t>チョウサ</t>
    </rPh>
    <phoneticPr fontId="74"/>
  </si>
  <si>
    <t>作業の
概要</t>
    <rPh sb="0" eb="2">
      <t>サギョウ</t>
    </rPh>
    <rPh sb="4" eb="6">
      <t>ガイヨウ</t>
    </rPh>
    <phoneticPr fontId="74"/>
  </si>
  <si>
    <t>掲示
看板</t>
    <rPh sb="0" eb="2">
      <t>ケイジ</t>
    </rPh>
    <rPh sb="3" eb="5">
      <t>カンバン</t>
    </rPh>
    <phoneticPr fontId="74"/>
  </si>
  <si>
    <t>完了届出</t>
    <rPh sb="0" eb="2">
      <t>カンリョウ</t>
    </rPh>
    <rPh sb="2" eb="4">
      <t>トドケデ</t>
    </rPh>
    <phoneticPr fontId="74"/>
  </si>
  <si>
    <t>内容</t>
    <rPh sb="0" eb="2">
      <t>ナイヨウ</t>
    </rPh>
    <phoneticPr fontId="74"/>
  </si>
  <si>
    <t>入力シート</t>
    <rPh sb="0" eb="2">
      <t>ニュウリョク</t>
    </rPh>
    <phoneticPr fontId="74"/>
  </si>
  <si>
    <t>①⑯</t>
    <phoneticPr fontId="74"/>
  </si>
  <si>
    <t>－</t>
  </si>
  <si>
    <t>○</t>
  </si>
  <si>
    <t>○</t>
    <phoneticPr fontId="74"/>
  </si>
  <si>
    <t>発注者（会社名、施主）</t>
    <rPh sb="0" eb="3">
      <t>ハッチュウシャ</t>
    </rPh>
    <rPh sb="4" eb="6">
      <t>カイシャ</t>
    </rPh>
    <rPh sb="6" eb="7">
      <t>メイ</t>
    </rPh>
    <rPh sb="8" eb="10">
      <t>セシュ</t>
    </rPh>
    <phoneticPr fontId="74"/>
  </si>
  <si>
    <t>発注者（代表者の氏名）</t>
    <rPh sb="0" eb="3">
      <t>ハッチュウシャ</t>
    </rPh>
    <rPh sb="4" eb="7">
      <t>ダイヒョウシャ</t>
    </rPh>
    <rPh sb="8" eb="10">
      <t>シメイ</t>
    </rPh>
    <phoneticPr fontId="74"/>
  </si>
  <si>
    <t>発注者（住所）</t>
    <rPh sb="0" eb="3">
      <t>ハッチュウシャ</t>
    </rPh>
    <rPh sb="4" eb="6">
      <t>ジュウショ</t>
    </rPh>
    <phoneticPr fontId="74"/>
  </si>
  <si>
    <t>②⑰</t>
    <phoneticPr fontId="74"/>
  </si>
  <si>
    <t>元請業者(会社名)</t>
    <rPh sb="0" eb="2">
      <t>モトウ</t>
    </rPh>
    <rPh sb="2" eb="4">
      <t>ギョウシャ</t>
    </rPh>
    <rPh sb="5" eb="8">
      <t>カイシャメイ</t>
    </rPh>
    <phoneticPr fontId="74"/>
  </si>
  <si>
    <t>元請業者（代表者名）</t>
    <rPh sb="0" eb="2">
      <t>モトウ</t>
    </rPh>
    <rPh sb="2" eb="4">
      <t>ギョウシャ</t>
    </rPh>
    <rPh sb="5" eb="8">
      <t>ダイヒョウシャ</t>
    </rPh>
    <rPh sb="8" eb="9">
      <t>メイ</t>
    </rPh>
    <phoneticPr fontId="74"/>
  </si>
  <si>
    <t>元請業者(住所)</t>
    <rPh sb="0" eb="2">
      <t>モトウ</t>
    </rPh>
    <rPh sb="2" eb="4">
      <t>ギョウシャ</t>
    </rPh>
    <rPh sb="5" eb="7">
      <t>ジュウショ</t>
    </rPh>
    <phoneticPr fontId="74"/>
  </si>
  <si>
    <t>元請業者(電話番号）</t>
    <rPh sb="0" eb="2">
      <t>モトウ</t>
    </rPh>
    <rPh sb="2" eb="4">
      <t>ギョウシャ</t>
    </rPh>
    <rPh sb="5" eb="7">
      <t>デンワ</t>
    </rPh>
    <rPh sb="7" eb="9">
      <t>バンゴウ</t>
    </rPh>
    <phoneticPr fontId="74"/>
  </si>
  <si>
    <t>⑨</t>
    <phoneticPr fontId="74"/>
  </si>
  <si>
    <t>現場責任者</t>
    <rPh sb="0" eb="2">
      <t>ゲンバ</t>
    </rPh>
    <rPh sb="2" eb="5">
      <t>セキニンシャ</t>
    </rPh>
    <phoneticPr fontId="74"/>
  </si>
  <si>
    <t>現場責任者の連絡先</t>
    <rPh sb="0" eb="2">
      <t>ゲンバ</t>
    </rPh>
    <rPh sb="2" eb="5">
      <t>セキニンシャ</t>
    </rPh>
    <rPh sb="6" eb="9">
      <t>レンラクサキ</t>
    </rPh>
    <phoneticPr fontId="74"/>
  </si>
  <si>
    <t>石綿作業主任責任者</t>
    <rPh sb="0" eb="2">
      <t>イシワタ</t>
    </rPh>
    <rPh sb="2" eb="4">
      <t>サギョウ</t>
    </rPh>
    <rPh sb="4" eb="6">
      <t>シュニン</t>
    </rPh>
    <rPh sb="6" eb="9">
      <t>セキニンシャ</t>
    </rPh>
    <phoneticPr fontId="74"/>
  </si>
  <si>
    <t>⑩</t>
    <phoneticPr fontId="74"/>
  </si>
  <si>
    <t>下請負人の責任者</t>
    <rPh sb="0" eb="2">
      <t>シタウ</t>
    </rPh>
    <rPh sb="2" eb="3">
      <t>マ</t>
    </rPh>
    <rPh sb="3" eb="4">
      <t>ニン</t>
    </rPh>
    <rPh sb="5" eb="8">
      <t>セキニンシャ</t>
    </rPh>
    <phoneticPr fontId="74"/>
  </si>
  <si>
    <t>下請負人の連絡先</t>
    <rPh sb="0" eb="2">
      <t>シタウケ</t>
    </rPh>
    <rPh sb="2" eb="3">
      <t>マ</t>
    </rPh>
    <rPh sb="3" eb="4">
      <t>ニン</t>
    </rPh>
    <rPh sb="5" eb="8">
      <t>レンラクサキ</t>
    </rPh>
    <phoneticPr fontId="74"/>
  </si>
  <si>
    <t>③</t>
    <phoneticPr fontId="74"/>
  </si>
  <si>
    <t>解体工事現場の場所</t>
    <rPh sb="0" eb="2">
      <t>カイタイ</t>
    </rPh>
    <rPh sb="2" eb="4">
      <t>コウジ</t>
    </rPh>
    <rPh sb="4" eb="6">
      <t>ゲンバ</t>
    </rPh>
    <rPh sb="7" eb="9">
      <t>バショ</t>
    </rPh>
    <phoneticPr fontId="74"/>
  </si>
  <si>
    <t>工事名</t>
    <rPh sb="0" eb="2">
      <t>コウジ</t>
    </rPh>
    <rPh sb="2" eb="3">
      <t>メイ</t>
    </rPh>
    <phoneticPr fontId="74"/>
  </si>
  <si>
    <t>④</t>
    <phoneticPr fontId="74"/>
  </si>
  <si>
    <t>工事着手年月日</t>
    <rPh sb="0" eb="2">
      <t>コウジ</t>
    </rPh>
    <rPh sb="2" eb="4">
      <t>チャクシュ</t>
    </rPh>
    <rPh sb="4" eb="7">
      <t>ネンガッピ</t>
    </rPh>
    <phoneticPr fontId="74"/>
  </si>
  <si>
    <t>延床面積（㎡）</t>
    <rPh sb="0" eb="4">
      <t>ノベユカメンセキ</t>
    </rPh>
    <phoneticPr fontId="74"/>
  </si>
  <si>
    <t>解体工事期間</t>
    <rPh sb="0" eb="2">
      <t>カイタイ</t>
    </rPh>
    <rPh sb="2" eb="4">
      <t>コウジ</t>
    </rPh>
    <rPh sb="4" eb="6">
      <t>キカン</t>
    </rPh>
    <phoneticPr fontId="74"/>
  </si>
  <si>
    <t>開始</t>
    <rPh sb="0" eb="2">
      <t>カイシ</t>
    </rPh>
    <phoneticPr fontId="74"/>
  </si>
  <si>
    <t>終了</t>
    <rPh sb="0" eb="2">
      <t>シュウリョウ</t>
    </rPh>
    <phoneticPr fontId="74"/>
  </si>
  <si>
    <t>届出年月日
(労働基準監督署)</t>
    <rPh sb="0" eb="2">
      <t>トドケデ</t>
    </rPh>
    <rPh sb="2" eb="5">
      <t>ネンガッピ</t>
    </rPh>
    <rPh sb="7" eb="9">
      <t>ロウドウ</t>
    </rPh>
    <rPh sb="9" eb="11">
      <t>キジュン</t>
    </rPh>
    <rPh sb="11" eb="14">
      <t>カントクショ</t>
    </rPh>
    <phoneticPr fontId="74"/>
  </si>
  <si>
    <t>⑤</t>
    <phoneticPr fontId="74"/>
  </si>
  <si>
    <t>解体等工事の種類</t>
    <rPh sb="0" eb="2">
      <t>カイタイ</t>
    </rPh>
    <rPh sb="2" eb="3">
      <t>トウ</t>
    </rPh>
    <rPh sb="3" eb="5">
      <t>コウジ</t>
    </rPh>
    <rPh sb="6" eb="8">
      <t>シュルイ</t>
    </rPh>
    <phoneticPr fontId="74"/>
  </si>
  <si>
    <t>定義シート</t>
    <rPh sb="0" eb="2">
      <t>テイギ</t>
    </rPh>
    <phoneticPr fontId="74"/>
  </si>
  <si>
    <t>解体</t>
    <phoneticPr fontId="74"/>
  </si>
  <si>
    <t>改造</t>
    <phoneticPr fontId="74"/>
  </si>
  <si>
    <t>補修</t>
    <phoneticPr fontId="74"/>
  </si>
  <si>
    <t>改造・補修</t>
    <phoneticPr fontId="74"/>
  </si>
  <si>
    <t>階数</t>
    <rPh sb="0" eb="2">
      <t>カイスウ</t>
    </rPh>
    <phoneticPr fontId="74"/>
  </si>
  <si>
    <t>⑥</t>
    <phoneticPr fontId="74"/>
  </si>
  <si>
    <t>建築物の竣工年</t>
    <rPh sb="0" eb="3">
      <t>ケンチクブツ</t>
    </rPh>
    <rPh sb="4" eb="6">
      <t>シュンコウ</t>
    </rPh>
    <rPh sb="6" eb="7">
      <t>ネン</t>
    </rPh>
    <phoneticPr fontId="74"/>
  </si>
  <si>
    <t>昭和</t>
    <rPh sb="0" eb="2">
      <t>ショウワ</t>
    </rPh>
    <phoneticPr fontId="74"/>
  </si>
  <si>
    <t>年</t>
    <rPh sb="0" eb="1">
      <t>ネン</t>
    </rPh>
    <phoneticPr fontId="74"/>
  </si>
  <si>
    <t>明治</t>
    <rPh sb="0" eb="2">
      <t>メイジ</t>
    </rPh>
    <phoneticPr fontId="74"/>
  </si>
  <si>
    <t>大正</t>
    <rPh sb="0" eb="2">
      <t>タイショウ</t>
    </rPh>
    <phoneticPr fontId="74"/>
  </si>
  <si>
    <t>平成</t>
    <rPh sb="0" eb="2">
      <t>ヘイセイ</t>
    </rPh>
    <phoneticPr fontId="74"/>
  </si>
  <si>
    <t>令和</t>
    <rPh sb="0" eb="2">
      <t>レイワ</t>
    </rPh>
    <phoneticPr fontId="74"/>
  </si>
  <si>
    <t>西暦</t>
    <rPh sb="0" eb="2">
      <t>セイレキ</t>
    </rPh>
    <phoneticPr fontId="74"/>
  </si>
  <si>
    <t>⑦</t>
    <phoneticPr fontId="74"/>
  </si>
  <si>
    <t>建築物の概要(建築物・工作物)</t>
    <rPh sb="0" eb="3">
      <t>ケンチクブツ</t>
    </rPh>
    <rPh sb="4" eb="6">
      <t>ガイヨウ</t>
    </rPh>
    <rPh sb="7" eb="10">
      <t>ケンチクブツ</t>
    </rPh>
    <rPh sb="11" eb="14">
      <t>コウサクブツ</t>
    </rPh>
    <phoneticPr fontId="74"/>
  </si>
  <si>
    <t>■建築物</t>
    <rPh sb="1" eb="4">
      <t>ケンチクブツ</t>
    </rPh>
    <phoneticPr fontId="74"/>
  </si>
  <si>
    <t>■その他工作物</t>
    <rPh sb="3" eb="4">
      <t>タ</t>
    </rPh>
    <rPh sb="4" eb="7">
      <t>コウサクブツ</t>
    </rPh>
    <phoneticPr fontId="74"/>
  </si>
  <si>
    <t>(耐火・準耐火・その他)</t>
    <rPh sb="1" eb="3">
      <t>タイカ</t>
    </rPh>
    <rPh sb="4" eb="5">
      <t>ジュン</t>
    </rPh>
    <rPh sb="5" eb="7">
      <t>タイカ</t>
    </rPh>
    <rPh sb="10" eb="11">
      <t>タ</t>
    </rPh>
    <phoneticPr fontId="74"/>
  </si>
  <si>
    <t>■耐火</t>
    <phoneticPr fontId="74"/>
  </si>
  <si>
    <t>■準耐火</t>
    <rPh sb="1" eb="2">
      <t>ジュン</t>
    </rPh>
    <rPh sb="2" eb="4">
      <t>タイカ</t>
    </rPh>
    <phoneticPr fontId="74"/>
  </si>
  <si>
    <t>■その他</t>
    <rPh sb="3" eb="4">
      <t>タ</t>
    </rPh>
    <phoneticPr fontId="74"/>
  </si>
  <si>
    <t>↑その他の詳細</t>
    <rPh sb="3" eb="4">
      <t>タ</t>
    </rPh>
    <rPh sb="5" eb="7">
      <t>ショウサイ</t>
    </rPh>
    <phoneticPr fontId="74"/>
  </si>
  <si>
    <t>建築物の種類</t>
    <rPh sb="0" eb="3">
      <t>ケンチクブツ</t>
    </rPh>
    <rPh sb="4" eb="6">
      <t>シュルイ</t>
    </rPh>
    <phoneticPr fontId="74"/>
  </si>
  <si>
    <t>■木造</t>
    <rPh sb="1" eb="3">
      <t>モクゾウ</t>
    </rPh>
    <phoneticPr fontId="74"/>
  </si>
  <si>
    <t>■ＲＣ造</t>
    <rPh sb="3" eb="4">
      <t>ゾウ</t>
    </rPh>
    <phoneticPr fontId="74"/>
  </si>
  <si>
    <t>■Ｓ造</t>
    <rPh sb="2" eb="3">
      <t>ゾウ</t>
    </rPh>
    <phoneticPr fontId="74"/>
  </si>
  <si>
    <t>⑧</t>
    <phoneticPr fontId="74"/>
  </si>
  <si>
    <t>事前調査を行った者(会社名)</t>
    <rPh sb="0" eb="2">
      <t>ジゼン</t>
    </rPh>
    <rPh sb="2" eb="4">
      <t>チョウサ</t>
    </rPh>
    <rPh sb="5" eb="6">
      <t>オコナ</t>
    </rPh>
    <rPh sb="8" eb="9">
      <t>モノ</t>
    </rPh>
    <rPh sb="10" eb="13">
      <t>カイシャメイ</t>
    </rPh>
    <phoneticPr fontId="74"/>
  </si>
  <si>
    <t>事前調査を行った者(住所)</t>
    <rPh sb="0" eb="2">
      <t>ジゼン</t>
    </rPh>
    <rPh sb="2" eb="4">
      <t>チョウサ</t>
    </rPh>
    <rPh sb="5" eb="6">
      <t>オコナ</t>
    </rPh>
    <rPh sb="8" eb="9">
      <t>モノ</t>
    </rPh>
    <rPh sb="10" eb="12">
      <t>ジュウショ</t>
    </rPh>
    <phoneticPr fontId="74"/>
  </si>
  <si>
    <t>事前調査を行った者(調査者)</t>
    <rPh sb="0" eb="2">
      <t>ジゼン</t>
    </rPh>
    <rPh sb="2" eb="4">
      <t>チョウサ</t>
    </rPh>
    <rPh sb="5" eb="6">
      <t>オコナ</t>
    </rPh>
    <rPh sb="8" eb="9">
      <t>モノ</t>
    </rPh>
    <rPh sb="10" eb="13">
      <t>チョウサシャ</t>
    </rPh>
    <phoneticPr fontId="74"/>
  </si>
  <si>
    <t>講習実施機関の名称</t>
    <rPh sb="0" eb="2">
      <t>コウシュウ</t>
    </rPh>
    <rPh sb="2" eb="4">
      <t>ジッシ</t>
    </rPh>
    <rPh sb="4" eb="6">
      <t>キカン</t>
    </rPh>
    <rPh sb="7" eb="9">
      <t>メイショウ</t>
    </rPh>
    <phoneticPr fontId="74"/>
  </si>
  <si>
    <t>調査者の資格の種類</t>
    <rPh sb="0" eb="3">
      <t>チョウサシャ</t>
    </rPh>
    <rPh sb="4" eb="6">
      <t>シカク</t>
    </rPh>
    <rPh sb="7" eb="9">
      <t>シュルイ</t>
    </rPh>
    <phoneticPr fontId="74"/>
  </si>
  <si>
    <t>■一般建築物石綿含有建材調査者</t>
    <rPh sb="1" eb="3">
      <t>イッパン</t>
    </rPh>
    <rPh sb="3" eb="15">
      <t>ケンチクブツセキメンガンユウケンザイチョウサシャ</t>
    </rPh>
    <phoneticPr fontId="74"/>
  </si>
  <si>
    <t>■特定建築物石綿含有建材調査者</t>
    <rPh sb="1" eb="3">
      <t>トクテイ</t>
    </rPh>
    <rPh sb="3" eb="15">
      <t>ケンチクブツセキメンガンユウケンザイチョウサシャ</t>
    </rPh>
    <phoneticPr fontId="74"/>
  </si>
  <si>
    <t>■一戸建て等石綿含有建材調査者</t>
    <rPh sb="1" eb="3">
      <t>イッコ</t>
    </rPh>
    <rPh sb="3" eb="4">
      <t>ダ</t>
    </rPh>
    <rPh sb="5" eb="6">
      <t>トウ</t>
    </rPh>
    <rPh sb="6" eb="8">
      <t>セキメン</t>
    </rPh>
    <rPh sb="8" eb="10">
      <t>ガンユウ</t>
    </rPh>
    <rPh sb="10" eb="12">
      <t>ケンザイ</t>
    </rPh>
    <rPh sb="12" eb="15">
      <t>チョウサシャ</t>
    </rPh>
    <phoneticPr fontId="74"/>
  </si>
  <si>
    <t>調査終了年月日</t>
    <rPh sb="0" eb="2">
      <t>チョウサ</t>
    </rPh>
    <rPh sb="2" eb="4">
      <t>シュウリョウ</t>
    </rPh>
    <rPh sb="4" eb="7">
      <t>ネンガッピ</t>
    </rPh>
    <phoneticPr fontId="74"/>
  </si>
  <si>
    <t>調査方法</t>
    <rPh sb="0" eb="2">
      <t>チョウサ</t>
    </rPh>
    <rPh sb="2" eb="4">
      <t>ホウホウ</t>
    </rPh>
    <phoneticPr fontId="74"/>
  </si>
  <si>
    <t>■書面</t>
    <rPh sb="1" eb="3">
      <t>ショメン</t>
    </rPh>
    <phoneticPr fontId="74"/>
  </si>
  <si>
    <t>■目視</t>
    <rPh sb="1" eb="3">
      <t>モクシ</t>
    </rPh>
    <phoneticPr fontId="74"/>
  </si>
  <si>
    <t>■分析</t>
    <rPh sb="1" eb="3">
      <t>ブンセキ</t>
    </rPh>
    <phoneticPr fontId="74"/>
  </si>
  <si>
    <t>■書面・■目視</t>
    <phoneticPr fontId="74"/>
  </si>
  <si>
    <t>■目視・■分析</t>
    <phoneticPr fontId="74"/>
  </si>
  <si>
    <t>■書面・■目視・■分析</t>
    <phoneticPr fontId="74"/>
  </si>
  <si>
    <t>調査箇所</t>
    <rPh sb="0" eb="2">
      <t>チョウサ</t>
    </rPh>
    <rPh sb="2" eb="4">
      <t>カショ</t>
    </rPh>
    <phoneticPr fontId="74"/>
  </si>
  <si>
    <t>分析調査を行った者
(会社名)</t>
    <rPh sb="0" eb="2">
      <t>ブンセキ</t>
    </rPh>
    <rPh sb="2" eb="4">
      <t>チョウサ</t>
    </rPh>
    <rPh sb="5" eb="6">
      <t>オコナ</t>
    </rPh>
    <rPh sb="8" eb="9">
      <t>モノ</t>
    </rPh>
    <rPh sb="11" eb="14">
      <t>カイシャメイ</t>
    </rPh>
    <phoneticPr fontId="74"/>
  </si>
  <si>
    <t>分析調査を行った者
の住所</t>
    <rPh sb="0" eb="2">
      <t>ブンセキ</t>
    </rPh>
    <rPh sb="2" eb="4">
      <t>チョウサ</t>
    </rPh>
    <rPh sb="5" eb="6">
      <t>オコナ</t>
    </rPh>
    <rPh sb="8" eb="9">
      <t>モノ</t>
    </rPh>
    <rPh sb="11" eb="13">
      <t>ジュウショ</t>
    </rPh>
    <phoneticPr fontId="74"/>
  </si>
  <si>
    <t>分析実施者</t>
    <rPh sb="0" eb="2">
      <t>ブンセキ</t>
    </rPh>
    <rPh sb="2" eb="5">
      <t>ジッシシャ</t>
    </rPh>
    <phoneticPr fontId="74"/>
  </si>
  <si>
    <t>⑪⑫</t>
    <phoneticPr fontId="74"/>
  </si>
  <si>
    <r>
      <t xml:space="preserve">調査の結果(特定建築材料の有無)
</t>
    </r>
    <r>
      <rPr>
        <b/>
        <sz val="11"/>
        <color theme="1"/>
        <rFont val="ＭＳ Ｐゴシック"/>
        <family val="3"/>
        <charset val="128"/>
        <scheme val="minor"/>
      </rPr>
      <t>※有の場合、「Lv.」を選択し、そのレベルを右欄に記入。無の場合、「石綿無」を選択。</t>
    </r>
    <rPh sb="0" eb="2">
      <t>チョウサ</t>
    </rPh>
    <rPh sb="3" eb="5">
      <t>ケッカ</t>
    </rPh>
    <rPh sb="6" eb="8">
      <t>トクテイ</t>
    </rPh>
    <rPh sb="8" eb="10">
      <t>ケンチク</t>
    </rPh>
    <rPh sb="10" eb="12">
      <t>ザイリョウ</t>
    </rPh>
    <rPh sb="13" eb="15">
      <t>ウム</t>
    </rPh>
    <rPh sb="18" eb="19">
      <t>アリ</t>
    </rPh>
    <rPh sb="20" eb="22">
      <t>バアイ</t>
    </rPh>
    <rPh sb="29" eb="31">
      <t>センタク</t>
    </rPh>
    <rPh sb="39" eb="41">
      <t>ウラン</t>
    </rPh>
    <rPh sb="42" eb="44">
      <t>キニュウ</t>
    </rPh>
    <rPh sb="45" eb="46">
      <t>ナ</t>
    </rPh>
    <rPh sb="47" eb="49">
      <t>バアイ</t>
    </rPh>
    <rPh sb="51" eb="53">
      <t>イシワタ</t>
    </rPh>
    <rPh sb="53" eb="54">
      <t>ム</t>
    </rPh>
    <rPh sb="56" eb="58">
      <t>センタク</t>
    </rPh>
    <phoneticPr fontId="74"/>
  </si>
  <si>
    <t>■Lv.</t>
    <phoneticPr fontId="74"/>
  </si>
  <si>
    <t>■石綿無</t>
    <rPh sb="1" eb="3">
      <t>イシワタ</t>
    </rPh>
    <rPh sb="3" eb="4">
      <t>ム</t>
    </rPh>
    <phoneticPr fontId="74"/>
  </si>
  <si>
    <t>⑬</t>
    <phoneticPr fontId="74"/>
  </si>
  <si>
    <t>未調査部分</t>
    <rPh sb="0" eb="3">
      <t>ミチョウサ</t>
    </rPh>
    <rPh sb="3" eb="5">
      <t>ブブン</t>
    </rPh>
    <phoneticPr fontId="74"/>
  </si>
  <si>
    <t>⑭</t>
    <phoneticPr fontId="74"/>
  </si>
  <si>
    <t>事前調査（作業）の掲示設置予定年月日</t>
    <rPh sb="11" eb="13">
      <t>セッチ</t>
    </rPh>
    <rPh sb="13" eb="15">
      <t>ヨテイ</t>
    </rPh>
    <rPh sb="15" eb="18">
      <t>ネンガッピ</t>
    </rPh>
    <phoneticPr fontId="74"/>
  </si>
  <si>
    <t>設置場所</t>
    <rPh sb="0" eb="2">
      <t>セッチ</t>
    </rPh>
    <rPh sb="2" eb="4">
      <t>バショ</t>
    </rPh>
    <phoneticPr fontId="74"/>
  </si>
  <si>
    <t>別紙のとおり</t>
    <rPh sb="0" eb="2">
      <t>ベッシ</t>
    </rPh>
    <phoneticPr fontId="74"/>
  </si>
  <si>
    <t>⑮</t>
    <phoneticPr fontId="74"/>
  </si>
  <si>
    <t>大気汚染防止法に係る
作業の実施の届出</t>
    <rPh sb="0" eb="2">
      <t>タイキ</t>
    </rPh>
    <rPh sb="2" eb="4">
      <t>オセン</t>
    </rPh>
    <rPh sb="4" eb="7">
      <t>ボウシホウ</t>
    </rPh>
    <rPh sb="8" eb="9">
      <t>カカ</t>
    </rPh>
    <rPh sb="11" eb="13">
      <t>サギョウ</t>
    </rPh>
    <rPh sb="14" eb="16">
      <t>ジッシ</t>
    </rPh>
    <rPh sb="17" eb="19">
      <t>トドケデ</t>
    </rPh>
    <phoneticPr fontId="74"/>
  </si>
  <si>
    <t>■必要</t>
    <rPh sb="1" eb="3">
      <t>ヒツヨウ</t>
    </rPh>
    <phoneticPr fontId="74"/>
  </si>
  <si>
    <t>■不要</t>
    <rPh sb="1" eb="3">
      <t>フヨウ</t>
    </rPh>
    <phoneticPr fontId="74"/>
  </si>
  <si>
    <t>①</t>
    <phoneticPr fontId="74"/>
  </si>
  <si>
    <t>特定粉じん排出等作業
の種類</t>
    <rPh sb="0" eb="2">
      <t>トクテイ</t>
    </rPh>
    <rPh sb="2" eb="3">
      <t>フン</t>
    </rPh>
    <rPh sb="5" eb="7">
      <t>ハイシュツ</t>
    </rPh>
    <rPh sb="7" eb="8">
      <t>トウ</t>
    </rPh>
    <rPh sb="8" eb="10">
      <t>サギョウ</t>
    </rPh>
    <rPh sb="12" eb="14">
      <t>シュルイ</t>
    </rPh>
    <phoneticPr fontId="74"/>
  </si>
  <si>
    <t>１の項　建築物の解体作業のうち、吹付け石綿及び石綿含有断熱材等を除去する作業（次項及び５の項を除く）</t>
    <phoneticPr fontId="74"/>
  </si>
  <si>
    <t>２の項　建築物の解体作業のうち、石綿含有断熱材等を除去する作業（かき落とし、切断、又は破砕以外の方法で特定建築材料を除去するもの）（５の項を除く）</t>
    <phoneticPr fontId="74"/>
  </si>
  <si>
    <t>３の項　建築物の解体等作業のうち、石綿含有仕上塗材を除去する作業（５の項を除く）</t>
    <phoneticPr fontId="74"/>
  </si>
  <si>
    <t>４の項　建築物の解体等作業のうち、石綿含有成形板等を除去する作業（１から３の項、事項を除く）</t>
    <phoneticPr fontId="74"/>
  </si>
  <si>
    <t>５の項　特定建築材料の事前除去が著しく困難な解体作業</t>
    <phoneticPr fontId="74"/>
  </si>
  <si>
    <t>６の項　建築物の改造・補修作業のうち、吹付け石綿及び石綿含有断熱材等に係る作業</t>
    <phoneticPr fontId="74"/>
  </si>
  <si>
    <t>②</t>
    <phoneticPr fontId="74"/>
  </si>
  <si>
    <t>特定粉じん排出等作業
の実施の期間</t>
    <rPh sb="0" eb="2">
      <t>トクテイ</t>
    </rPh>
    <rPh sb="2" eb="3">
      <t>フン</t>
    </rPh>
    <rPh sb="5" eb="7">
      <t>ハイシュツ</t>
    </rPh>
    <rPh sb="7" eb="8">
      <t>トウ</t>
    </rPh>
    <rPh sb="8" eb="10">
      <t>サギョウ</t>
    </rPh>
    <rPh sb="12" eb="14">
      <t>ジッシ</t>
    </rPh>
    <rPh sb="15" eb="17">
      <t>キカン</t>
    </rPh>
    <phoneticPr fontId="74"/>
  </si>
  <si>
    <t>特定粉じん排出等作業
の完了年月日</t>
    <rPh sb="12" eb="14">
      <t>カンリョウ</t>
    </rPh>
    <rPh sb="14" eb="17">
      <t>ネンガッピ</t>
    </rPh>
    <phoneticPr fontId="74"/>
  </si>
  <si>
    <t>使用面積等</t>
    <rPh sb="0" eb="2">
      <t>シヨウ</t>
    </rPh>
    <rPh sb="2" eb="4">
      <t>メンセキ</t>
    </rPh>
    <rPh sb="4" eb="5">
      <t>トウ</t>
    </rPh>
    <phoneticPr fontId="74"/>
  </si>
  <si>
    <t>直接記入</t>
    <rPh sb="0" eb="2">
      <t>チョクセツ</t>
    </rPh>
    <rPh sb="2" eb="4">
      <t>キニュウ</t>
    </rPh>
    <phoneticPr fontId="74"/>
  </si>
  <si>
    <t>特定粉じん排出等作業
の方法</t>
    <rPh sb="0" eb="2">
      <t>トクテイ</t>
    </rPh>
    <rPh sb="2" eb="3">
      <t>フン</t>
    </rPh>
    <rPh sb="5" eb="7">
      <t>ハイシュツ</t>
    </rPh>
    <rPh sb="7" eb="8">
      <t>トウ</t>
    </rPh>
    <rPh sb="8" eb="10">
      <t>サギョウ</t>
    </rPh>
    <rPh sb="12" eb="14">
      <t>ホウホウ</t>
    </rPh>
    <phoneticPr fontId="74"/>
  </si>
  <si>
    <t>■除去</t>
    <rPh sb="1" eb="3">
      <t>ジョキョ</t>
    </rPh>
    <phoneticPr fontId="74"/>
  </si>
  <si>
    <t>■囲い込み</t>
    <rPh sb="1" eb="2">
      <t>カコ</t>
    </rPh>
    <rPh sb="3" eb="4">
      <t>コ</t>
    </rPh>
    <phoneticPr fontId="74"/>
  </si>
  <si>
    <t>■封じ込め</t>
    <rPh sb="1" eb="2">
      <t>フウ</t>
    </rPh>
    <rPh sb="3" eb="4">
      <t>コ</t>
    </rPh>
    <phoneticPr fontId="74"/>
  </si>
  <si>
    <t>↑その他の詳細</t>
  </si>
  <si>
    <t>作業の方法の例外</t>
    <rPh sb="0" eb="2">
      <t>サギョウ</t>
    </rPh>
    <rPh sb="3" eb="5">
      <t>ホウホウ</t>
    </rPh>
    <rPh sb="6" eb="8">
      <t>レイガイ</t>
    </rPh>
    <phoneticPr fontId="74"/>
  </si>
  <si>
    <t>建築物の配置図等</t>
    <rPh sb="0" eb="3">
      <t>ケンチクブツ</t>
    </rPh>
    <rPh sb="4" eb="6">
      <t>ハイチ</t>
    </rPh>
    <rPh sb="6" eb="7">
      <t>ズ</t>
    </rPh>
    <rPh sb="7" eb="8">
      <t>トウ</t>
    </rPh>
    <phoneticPr fontId="74"/>
  </si>
  <si>
    <t>特定工事の工程</t>
    <rPh sb="0" eb="2">
      <t>トクテイ</t>
    </rPh>
    <rPh sb="2" eb="4">
      <t>コウジ</t>
    </rPh>
    <rPh sb="5" eb="7">
      <t>コウテイ</t>
    </rPh>
    <phoneticPr fontId="74"/>
  </si>
  <si>
    <r>
      <t xml:space="preserve">除去等作業の実施者（会社名）
</t>
    </r>
    <r>
      <rPr>
        <b/>
        <sz val="11"/>
        <color theme="1"/>
        <rFont val="ＭＳ Ｐゴシック"/>
        <family val="3"/>
        <charset val="128"/>
        <scheme val="minor"/>
      </rPr>
      <t>※元請業者と同じ場合は「報告者と同じ」と記入。</t>
    </r>
    <rPh sb="0" eb="2">
      <t>ジョキョ</t>
    </rPh>
    <rPh sb="2" eb="3">
      <t>トウ</t>
    </rPh>
    <rPh sb="3" eb="5">
      <t>サギョウ</t>
    </rPh>
    <rPh sb="6" eb="9">
      <t>ジッシシャ</t>
    </rPh>
    <rPh sb="10" eb="13">
      <t>カイシャメイ</t>
    </rPh>
    <rPh sb="16" eb="20">
      <t>モトウケギョウシャ</t>
    </rPh>
    <rPh sb="21" eb="22">
      <t>オナ</t>
    </rPh>
    <rPh sb="23" eb="25">
      <t>バアイ</t>
    </rPh>
    <rPh sb="27" eb="30">
      <t>ホウコクシャ</t>
    </rPh>
    <rPh sb="31" eb="32">
      <t>オナ</t>
    </rPh>
    <rPh sb="35" eb="37">
      <t>キニュウ</t>
    </rPh>
    <phoneticPr fontId="74"/>
  </si>
  <si>
    <r>
      <t xml:space="preserve">除去等作業の実施者の代表者氏名
</t>
    </r>
    <r>
      <rPr>
        <b/>
        <sz val="11"/>
        <color theme="1"/>
        <rFont val="ＭＳ Ｐゴシック"/>
        <family val="3"/>
        <charset val="128"/>
        <scheme val="minor"/>
      </rPr>
      <t>※元請業者と同じ場合は記入不要。</t>
    </r>
    <rPh sb="0" eb="2">
      <t>ジョキョ</t>
    </rPh>
    <rPh sb="2" eb="3">
      <t>トウ</t>
    </rPh>
    <rPh sb="3" eb="5">
      <t>サギョウ</t>
    </rPh>
    <rPh sb="6" eb="9">
      <t>ジッシシャ</t>
    </rPh>
    <rPh sb="10" eb="13">
      <t>ダイヒョウシャ</t>
    </rPh>
    <rPh sb="13" eb="15">
      <t>シメイ</t>
    </rPh>
    <rPh sb="17" eb="19">
      <t>モトウケ</t>
    </rPh>
    <rPh sb="19" eb="21">
      <t>ギョウシャ</t>
    </rPh>
    <rPh sb="22" eb="23">
      <t>オナ</t>
    </rPh>
    <rPh sb="24" eb="26">
      <t>バアイ</t>
    </rPh>
    <rPh sb="27" eb="29">
      <t>キニュウ</t>
    </rPh>
    <rPh sb="29" eb="31">
      <t>フヨウ</t>
    </rPh>
    <phoneticPr fontId="74"/>
  </si>
  <si>
    <t>　　　年　　　月　　　日</t>
    <phoneticPr fontId="74"/>
  </si>
  <si>
    <t>解体等工事に係る事前調査説明書・作業計画書</t>
    <rPh sb="16" eb="18">
      <t>サギョウ</t>
    </rPh>
    <rPh sb="18" eb="20">
      <t>ケイカク</t>
    </rPh>
    <rPh sb="20" eb="21">
      <t>ショ</t>
    </rPh>
    <phoneticPr fontId="74"/>
  </si>
  <si>
    <t>①発注者　住所</t>
    <phoneticPr fontId="74"/>
  </si>
  <si>
    <t>　　　　　氏名（会社名）</t>
    <rPh sb="8" eb="11">
      <t>カイシャメイ</t>
    </rPh>
    <phoneticPr fontId="74"/>
  </si>
  <si>
    <t>　様</t>
    <phoneticPr fontId="74"/>
  </si>
  <si>
    <t>（法人にあっては名称及びその代表者の氏名）</t>
    <phoneticPr fontId="74"/>
  </si>
  <si>
    <t>②元請業者</t>
  </si>
  <si>
    <t>氏名
（会社名）</t>
    <rPh sb="4" eb="7">
      <t>カイシャメイ</t>
    </rPh>
    <phoneticPr fontId="74"/>
  </si>
  <si>
    <t>（法人にあっては、名称及びその代表者の氏名）</t>
    <phoneticPr fontId="74"/>
  </si>
  <si>
    <t>電話番号</t>
  </si>
  <si>
    <t>大気汚染防止法第18条の15第１項に基づき、解体等工事に係る石綿使用の有無に関する事前調査結果について下記のとおり説明します。</t>
  </si>
  <si>
    <t>③解体等工事の場所
　工事名</t>
    <rPh sb="11" eb="13">
      <t>コウジ</t>
    </rPh>
    <rPh sb="13" eb="14">
      <t>メイ</t>
    </rPh>
    <phoneticPr fontId="74"/>
  </si>
  <si>
    <t>④解体又は改造・補修着手年月日</t>
  </si>
  <si>
    <t>延床面積</t>
  </si>
  <si>
    <r>
      <t xml:space="preserve"> m</t>
    </r>
    <r>
      <rPr>
        <vertAlign val="superscript"/>
        <sz val="11"/>
        <color theme="1"/>
        <rFont val="ＭＳ 明朝"/>
        <family val="1"/>
        <charset val="128"/>
      </rPr>
      <t>2</t>
    </r>
    <phoneticPr fontId="74"/>
  </si>
  <si>
    <t>⑤解体等工事の種類</t>
  </si>
  <si>
    <t>階数</t>
  </si>
  <si>
    <t>階建</t>
    <rPh sb="0" eb="1">
      <t>カイ</t>
    </rPh>
    <rPh sb="1" eb="2">
      <t>ダ</t>
    </rPh>
    <phoneticPr fontId="74"/>
  </si>
  <si>
    <t>⑥建築物等の竣工年</t>
  </si>
  <si>
    <t>⑦建築物等の概要</t>
  </si>
  <si>
    <t>⑧事前調査を行った者及び当該者が登録規定に基づく講習を受講した講習実施機関の名称等</t>
  </si>
  <si>
    <t>氏名(会社名)</t>
    <rPh sb="3" eb="6">
      <t>カイシャメイ</t>
    </rPh>
    <phoneticPr fontId="74"/>
  </si>
  <si>
    <t>氏名(調査実施者)</t>
    <rPh sb="3" eb="5">
      <t>チョウサ</t>
    </rPh>
    <rPh sb="5" eb="8">
      <t>ジッシシャ</t>
    </rPh>
    <phoneticPr fontId="74"/>
  </si>
  <si>
    <t>講習実施機関の名称</t>
  </si>
  <si>
    <t>調査者の資格の種類</t>
    <phoneticPr fontId="74"/>
  </si>
  <si>
    <t>⑨調査を終了した年月日</t>
  </si>
  <si>
    <t>⑩調査の方法</t>
  </si>
  <si>
    <t>⑪調査の結果</t>
  </si>
  <si>
    <t>⑫特定建築材料の有無</t>
  </si>
  <si>
    <t>⑬破壊しないと調査できない場所であって、解体等が始まる前に確認できなかった場所</t>
  </si>
  <si>
    <t>⑭事前調査の掲示</t>
  </si>
  <si>
    <t>設置予定年月日</t>
  </si>
  <si>
    <t>設置場所</t>
  </si>
  <si>
    <t>別紙　のとおり</t>
  </si>
  <si>
    <t>⑮大気汚染防止法に係る作業の実施の届出の要否</t>
  </si>
  <si>
    <t>備考　１　特定建築材料が有り、特定粉じん排出等作業に該当する場合は別紙又は掲示看板を添付すること。</t>
    <rPh sb="35" eb="36">
      <t>マタ</t>
    </rPh>
    <rPh sb="37" eb="39">
      <t>ケイジ</t>
    </rPh>
    <rPh sb="39" eb="41">
      <t>カンバン</t>
    </rPh>
    <phoneticPr fontId="74"/>
  </si>
  <si>
    <t xml:space="preserve">      ２　工事中に特定建築材料を見つけた場合、再度説明すること。</t>
    <phoneticPr fontId="74"/>
  </si>
  <si>
    <t>元請業者からこの書面の説明を受けました。
⑯発注者氏名（法人にあっては名称並びに説明を受けた者の職氏名）　</t>
    <phoneticPr fontId="74"/>
  </si>
  <si>
    <r>
      <t>　　　　　　　　　年　　　月　　　日 　　　</t>
    </r>
    <r>
      <rPr>
        <u/>
        <sz val="10.5"/>
        <color theme="1"/>
        <rFont val="ＭＳ 明朝"/>
        <family val="1"/>
        <charset val="128"/>
      </rPr>
      <t xml:space="preserve"> 　 </t>
    </r>
    <r>
      <rPr>
        <u/>
        <sz val="9"/>
        <color theme="1"/>
        <rFont val="ＭＳ 明朝"/>
        <family val="1"/>
        <charset val="128"/>
      </rPr>
      <t>　　</t>
    </r>
    <phoneticPr fontId="74"/>
  </si>
  <si>
    <t>発注者へこの書面の説明を行いました。
⑰元請業者氏名（法人にあっては名称並びに説明を行った者の職氏名）　</t>
    <phoneticPr fontId="74"/>
  </si>
  <si>
    <t>※　書面の構成等を改変する場合は、○番号の項目を記載した書面とすることが望ましい。</t>
  </si>
  <si>
    <t>※　事前調査説明書は作業計画書を兼ねることができる。</t>
    <rPh sb="2" eb="4">
      <t>ジゼン</t>
    </rPh>
    <rPh sb="4" eb="6">
      <t>チョウサ</t>
    </rPh>
    <rPh sb="6" eb="9">
      <t>セツメイショ</t>
    </rPh>
    <rPh sb="10" eb="12">
      <t>サギョウ</t>
    </rPh>
    <rPh sb="12" eb="14">
      <t>ケイカク</t>
    </rPh>
    <rPh sb="14" eb="15">
      <t>ショ</t>
    </rPh>
    <rPh sb="16" eb="17">
      <t>カ</t>
    </rPh>
    <phoneticPr fontId="74"/>
  </si>
  <si>
    <t>特定粉じん排出（石綿除去）等作業の概要</t>
    <phoneticPr fontId="74"/>
  </si>
  <si>
    <t>①特定粉じん排出等作業の種類</t>
  </si>
  <si>
    <t>大気汚染防止法施行規則別表第７</t>
  </si>
  <si>
    <t>②特定粉じん排出等作業の実施の期間</t>
  </si>
  <si>
    <t>③特定粉じん排出等作業の対象となる建築物等の部分における特定建築材料等の種類並びにその使用箇所及び使用面積</t>
  </si>
  <si>
    <t xml:space="preserve">１　吹付け石綿　　　　　　　 </t>
    <phoneticPr fontId="74"/>
  </si>
  <si>
    <r>
      <t>m</t>
    </r>
    <r>
      <rPr>
        <vertAlign val="superscript"/>
        <sz val="11"/>
        <color theme="1"/>
        <rFont val="ＭＳ 明朝"/>
        <family val="1"/>
        <charset val="128"/>
      </rPr>
      <t>2</t>
    </r>
    <phoneticPr fontId="74"/>
  </si>
  <si>
    <t>２　石綿を含有する保温材</t>
    <phoneticPr fontId="74"/>
  </si>
  <si>
    <t>３　石綿を含有する耐火被覆材</t>
    <phoneticPr fontId="74"/>
  </si>
  <si>
    <t>４  石綿を含有する断熱材</t>
    <phoneticPr fontId="74"/>
  </si>
  <si>
    <t>５　石綿を含有する仕上塗材</t>
    <phoneticPr fontId="74"/>
  </si>
  <si>
    <t>６　石綿を含有する成形板等</t>
    <phoneticPr fontId="74"/>
  </si>
  <si>
    <t>詳細は別紙　のとおり</t>
  </si>
  <si>
    <t>④特定粉じん排出等作業の方法</t>
  </si>
  <si>
    <t>⑤特定粉じん排出等作業の方法が法第18条の19各号に掲げる措置を当該各号に定める方法により行うものでないときは、その理由</t>
  </si>
  <si>
    <t>⑥特定粉じん排出等作業の対象となる建築物等の配置図及び付近の状況</t>
  </si>
  <si>
    <t>　別紙　のとおり</t>
    <phoneticPr fontId="74"/>
  </si>
  <si>
    <t>⑦特定粉じん排出等作業の工程を明示した特定工事の工程の概要</t>
  </si>
  <si>
    <t>⑧作業の掲示</t>
  </si>
  <si>
    <t>⑨特定工事の元請業者の現場責任者の氏名及び連絡場所</t>
  </si>
  <si>
    <t>　電話番号　</t>
    <phoneticPr fontId="74"/>
  </si>
  <si>
    <t>⑩下請負人が特定粉じん排出等作業を実施する場合の当該下請負人の現場責任者の氏名及び連絡場所</t>
  </si>
  <si>
    <t>備考　１　解体等工事が特定粉じん排出等作業（石綿排出等作業）に該当する場合に作成すること。
　　　２　特定粉じん排出等作業（石綿排出等作業）の対象となる建築物等の配置図、付近の状況、特定粉じん
　　　　　排出等作業（石綿排出等作業）工程を明示した特定工事（特定排出等工事）の工程の概要について
　　　　　は、計画している作業方法等がわかるものを添付すること（作業工程を示す日程表、図面等）。</t>
    <phoneticPr fontId="74"/>
  </si>
  <si>
    <t>特定粉じん排出等作業完了報告書</t>
    <rPh sb="0" eb="2">
      <t>トクテイ</t>
    </rPh>
    <rPh sb="2" eb="3">
      <t>フン</t>
    </rPh>
    <rPh sb="5" eb="7">
      <t>ハイシュツ</t>
    </rPh>
    <rPh sb="7" eb="8">
      <t>トウ</t>
    </rPh>
    <rPh sb="8" eb="10">
      <t>サギョウ</t>
    </rPh>
    <rPh sb="10" eb="12">
      <t>カンリョウ</t>
    </rPh>
    <rPh sb="12" eb="15">
      <t>ホウコクショ</t>
    </rPh>
    <phoneticPr fontId="74"/>
  </si>
  <si>
    <t>(発注者)</t>
    <rPh sb="1" eb="3">
      <t>ハッチュウ</t>
    </rPh>
    <rPh sb="3" eb="4">
      <t>モノ</t>
    </rPh>
    <phoneticPr fontId="74"/>
  </si>
  <si>
    <t>(元請業者)</t>
    <rPh sb="1" eb="3">
      <t>モトウ</t>
    </rPh>
    <rPh sb="3" eb="5">
      <t>ギョウシャ</t>
    </rPh>
    <phoneticPr fontId="74"/>
  </si>
  <si>
    <t>法人名</t>
    <rPh sb="0" eb="2">
      <t>ホウジン</t>
    </rPh>
    <rPh sb="2" eb="3">
      <t>メイ</t>
    </rPh>
    <phoneticPr fontId="74"/>
  </si>
  <si>
    <t>代表者氏名</t>
    <rPh sb="0" eb="3">
      <t>ダイヒョウシャ</t>
    </rPh>
    <rPh sb="3" eb="5">
      <t>シメイ</t>
    </rPh>
    <phoneticPr fontId="74"/>
  </si>
  <si>
    <t>　　　ご依頼のありました特定粉じん排出等作業について完了したので、大気汚染防止法第18条の23
　　に基づき報告いたします。</t>
    <rPh sb="4" eb="6">
      <t>イライ</t>
    </rPh>
    <rPh sb="12" eb="14">
      <t>トクテイ</t>
    </rPh>
    <rPh sb="14" eb="15">
      <t>フン</t>
    </rPh>
    <rPh sb="17" eb="19">
      <t>ハイシュツ</t>
    </rPh>
    <rPh sb="19" eb="20">
      <t>トウ</t>
    </rPh>
    <rPh sb="20" eb="22">
      <t>サギョウ</t>
    </rPh>
    <rPh sb="26" eb="28">
      <t>カンリョウ</t>
    </rPh>
    <rPh sb="33" eb="35">
      <t>タイキ</t>
    </rPh>
    <rPh sb="35" eb="37">
      <t>オセン</t>
    </rPh>
    <rPh sb="37" eb="40">
      <t>ボウシホウ</t>
    </rPh>
    <rPh sb="40" eb="41">
      <t>ダイ</t>
    </rPh>
    <rPh sb="43" eb="44">
      <t>ジョウ</t>
    </rPh>
    <rPh sb="51" eb="52">
      <t>モト</t>
    </rPh>
    <rPh sb="54" eb="56">
      <t>ホウコク</t>
    </rPh>
    <phoneticPr fontId="74"/>
  </si>
  <si>
    <t>１．特定粉じん排出等作業の概要</t>
    <rPh sb="2" eb="4">
      <t>トクテイ</t>
    </rPh>
    <rPh sb="4" eb="5">
      <t>フン</t>
    </rPh>
    <rPh sb="7" eb="9">
      <t>ハイシュツ</t>
    </rPh>
    <rPh sb="9" eb="10">
      <t>トウ</t>
    </rPh>
    <rPh sb="10" eb="12">
      <t>サギョウ</t>
    </rPh>
    <rPh sb="13" eb="15">
      <t>ガイヨウ</t>
    </rPh>
    <phoneticPr fontId="74"/>
  </si>
  <si>
    <t>所在地</t>
    <rPh sb="0" eb="3">
      <t>ショザイチ</t>
    </rPh>
    <phoneticPr fontId="74"/>
  </si>
  <si>
    <t>除去等作業を行った者</t>
    <rPh sb="0" eb="2">
      <t>ジョキョ</t>
    </rPh>
    <rPh sb="2" eb="3">
      <t>トウ</t>
    </rPh>
    <rPh sb="3" eb="5">
      <t>サギョウ</t>
    </rPh>
    <rPh sb="6" eb="7">
      <t>オコナ</t>
    </rPh>
    <rPh sb="9" eb="10">
      <t>モノ</t>
    </rPh>
    <phoneticPr fontId="74"/>
  </si>
  <si>
    <t>作業の実施期間</t>
    <rPh sb="0" eb="2">
      <t>サギョウ</t>
    </rPh>
    <rPh sb="3" eb="5">
      <t>ジッシ</t>
    </rPh>
    <rPh sb="5" eb="7">
      <t>キカン</t>
    </rPh>
    <phoneticPr fontId="74"/>
  </si>
  <si>
    <t>～</t>
    <phoneticPr fontId="74"/>
  </si>
  <si>
    <t>特定粉じん排出等作業の種類</t>
    <phoneticPr fontId="74"/>
  </si>
  <si>
    <t>特定粉じん排出等作業の対象となる建築物等の部分における特定建築材料等の種類並びにその使用箇所及び使用面積</t>
    <phoneticPr fontId="74"/>
  </si>
  <si>
    <t>特定粉じん排出等作業の実施状況の概要</t>
    <rPh sb="0" eb="2">
      <t>トクテイ</t>
    </rPh>
    <rPh sb="2" eb="3">
      <t>フン</t>
    </rPh>
    <rPh sb="5" eb="7">
      <t>ハイシュツ</t>
    </rPh>
    <rPh sb="7" eb="8">
      <t>トウ</t>
    </rPh>
    <rPh sb="8" eb="10">
      <t>サギョウ</t>
    </rPh>
    <rPh sb="11" eb="13">
      <t>ジッシ</t>
    </rPh>
    <rPh sb="13" eb="15">
      <t>ジョウキョウ</t>
    </rPh>
    <rPh sb="16" eb="18">
      <t>ガイヨウ</t>
    </rPh>
    <phoneticPr fontId="74"/>
  </si>
  <si>
    <t>２．石綿含有建材の取り残しがないこと等の確認</t>
    <rPh sb="2" eb="4">
      <t>イシワタ</t>
    </rPh>
    <rPh sb="4" eb="6">
      <t>ガンユウ</t>
    </rPh>
    <rPh sb="6" eb="8">
      <t>ケンザイ</t>
    </rPh>
    <rPh sb="9" eb="10">
      <t>ト</t>
    </rPh>
    <rPh sb="11" eb="12">
      <t>ノコ</t>
    </rPh>
    <rPh sb="18" eb="19">
      <t>トウ</t>
    </rPh>
    <rPh sb="20" eb="22">
      <t>カクニン</t>
    </rPh>
    <phoneticPr fontId="74"/>
  </si>
  <si>
    <t>取り残しの確認年月日</t>
    <rPh sb="0" eb="1">
      <t>ト</t>
    </rPh>
    <rPh sb="2" eb="3">
      <t>ノコ</t>
    </rPh>
    <rPh sb="5" eb="7">
      <t>カクニン</t>
    </rPh>
    <rPh sb="7" eb="10">
      <t>ネンガッピ</t>
    </rPh>
    <phoneticPr fontId="74"/>
  </si>
  <si>
    <t>取り残しの確認者の会社名</t>
    <rPh sb="9" eb="12">
      <t>カイシャメイ</t>
    </rPh>
    <phoneticPr fontId="74"/>
  </si>
  <si>
    <t>取り残しの確認者の氏名</t>
    <rPh sb="0" eb="1">
      <t>ト</t>
    </rPh>
    <rPh sb="2" eb="3">
      <t>ノコ</t>
    </rPh>
    <rPh sb="5" eb="7">
      <t>カクニン</t>
    </rPh>
    <rPh sb="7" eb="8">
      <t>シャ</t>
    </rPh>
    <rPh sb="9" eb="11">
      <t>シメイ</t>
    </rPh>
    <phoneticPr fontId="74"/>
  </si>
  <si>
    <t>確認者が必要な知識を有する者に該当
するかを明らかにする事項</t>
    <rPh sb="0" eb="2">
      <t>カクニン</t>
    </rPh>
    <rPh sb="2" eb="3">
      <t>シャ</t>
    </rPh>
    <rPh sb="4" eb="6">
      <t>ヒツヨウ</t>
    </rPh>
    <rPh sb="7" eb="9">
      <t>チシキ</t>
    </rPh>
    <rPh sb="10" eb="11">
      <t>ユウ</t>
    </rPh>
    <rPh sb="13" eb="14">
      <t>モノ</t>
    </rPh>
    <rPh sb="15" eb="17">
      <t>ガイトウ</t>
    </rPh>
    <rPh sb="22" eb="23">
      <t>アキ</t>
    </rPh>
    <rPh sb="28" eb="30">
      <t>ジコウ</t>
    </rPh>
    <phoneticPr fontId="74"/>
  </si>
  <si>
    <t>別紙のとおり</t>
    <phoneticPr fontId="74"/>
  </si>
  <si>
    <t>３．特定粉じん排出等作業の完了</t>
    <rPh sb="2" eb="4">
      <t>トクテイ</t>
    </rPh>
    <rPh sb="4" eb="5">
      <t>フン</t>
    </rPh>
    <rPh sb="7" eb="9">
      <t>ハイシュツ</t>
    </rPh>
    <rPh sb="9" eb="10">
      <t>トウ</t>
    </rPh>
    <rPh sb="10" eb="12">
      <t>サギョウ</t>
    </rPh>
    <rPh sb="13" eb="15">
      <t>カンリョウ</t>
    </rPh>
    <phoneticPr fontId="74"/>
  </si>
  <si>
    <t>作業完了年月日</t>
    <rPh sb="0" eb="2">
      <t>サギョウ</t>
    </rPh>
    <rPh sb="2" eb="4">
      <t>カンリョウ</t>
    </rPh>
    <rPh sb="4" eb="7">
      <t>ネンガッピ</t>
    </rPh>
    <phoneticPr fontId="74"/>
  </si>
  <si>
    <t>４．申し送り事項</t>
    <rPh sb="2" eb="3">
      <t>モウ</t>
    </rPh>
    <rPh sb="4" eb="5">
      <t>オク</t>
    </rPh>
    <rPh sb="6" eb="8">
      <t>ジコウ</t>
    </rPh>
    <phoneticPr fontId="74"/>
  </si>
  <si>
    <t>異常時の対応</t>
    <rPh sb="0" eb="2">
      <t>イジョウ</t>
    </rPh>
    <rPh sb="2" eb="3">
      <t>ジ</t>
    </rPh>
    <rPh sb="4" eb="6">
      <t>タイオウ</t>
    </rPh>
    <phoneticPr fontId="74"/>
  </si>
  <si>
    <t>あれば下記もしくは別紙参照</t>
    <rPh sb="3" eb="5">
      <t>カキ</t>
    </rPh>
    <rPh sb="9" eb="11">
      <t>ベッシ</t>
    </rPh>
    <rPh sb="11" eb="13">
      <t>サンショウ</t>
    </rPh>
    <phoneticPr fontId="74"/>
  </si>
  <si>
    <t>計画と異なる対応を行った時の措置内容</t>
    <phoneticPr fontId="74"/>
  </si>
  <si>
    <t>完了報告について、説明を受けました。</t>
    <rPh sb="0" eb="2">
      <t>カンリョウ</t>
    </rPh>
    <rPh sb="2" eb="4">
      <t>ホウコク</t>
    </rPh>
    <rPh sb="9" eb="11">
      <t>セツメイ</t>
    </rPh>
    <rPh sb="12" eb="13">
      <t>ウ</t>
    </rPh>
    <phoneticPr fontId="74"/>
  </si>
  <si>
    <t>発注者氏名</t>
    <rPh sb="0" eb="3">
      <t>ハッチュウシャ</t>
    </rPh>
    <rPh sb="3" eb="5">
      <t>シメイ</t>
    </rPh>
    <phoneticPr fontId="74"/>
  </si>
  <si>
    <t>報告を受けた者の職氏名</t>
    <rPh sb="0" eb="2">
      <t>ホウコク</t>
    </rPh>
    <rPh sb="3" eb="4">
      <t>ウ</t>
    </rPh>
    <rPh sb="6" eb="7">
      <t>モノ</t>
    </rPh>
    <rPh sb="8" eb="9">
      <t>ショク</t>
    </rPh>
    <rPh sb="9" eb="11">
      <t>シメイ</t>
    </rPh>
    <phoneticPr fontId="74"/>
  </si>
  <si>
    <t>説明年月日</t>
    <rPh sb="0" eb="2">
      <t>セツメイ</t>
    </rPh>
    <rPh sb="2" eb="5">
      <t>ネンガッピ</t>
    </rPh>
    <phoneticPr fontId="74"/>
  </si>
  <si>
    <t>　　　年　　　月　　　日</t>
    <rPh sb="3" eb="4">
      <t>ネン</t>
    </rPh>
    <rPh sb="7" eb="8">
      <t>ゲツ</t>
    </rPh>
    <rPh sb="11" eb="12">
      <t>ヒ</t>
    </rPh>
    <phoneticPr fontId="74"/>
  </si>
  <si>
    <t>申し送り事項・メモ</t>
    <rPh sb="0" eb="1">
      <t>モウ</t>
    </rPh>
    <rPh sb="2" eb="3">
      <t>オク</t>
    </rPh>
    <rPh sb="4" eb="6">
      <t>ジコウ</t>
    </rPh>
    <phoneticPr fontId="74"/>
  </si>
  <si>
    <t>建築物等の解体等の作業に関するお知らせ</t>
    <phoneticPr fontId="74"/>
  </si>
  <si>
    <t>本工事は、
「石綿障害予防規則第4条の2及び大気汚染防止法第18条の15第6項の規定による事前調査結果の報告」
労働安全衛生法第88条第3項（労働安全衛生規則第90条第五号の二）の規定による計画の届出、 大気汚染防止法第18条の17第1項の規定による作業実施の届出を行っております。
石綿障害予防規則第3条第8項及び大気汚染防止法第18条の15第5項及び同法施行規則第16条の4第二号の規定により、
解体等の作業及び建築物の特定粉じん排出等作業について以下のとおり、お知らせします。</t>
    <rPh sb="0" eb="3">
      <t>ホンコウジ</t>
    </rPh>
    <rPh sb="124" eb="126">
      <t>キテイ</t>
    </rPh>
    <rPh sb="129" eb="131">
      <t>サギョウ</t>
    </rPh>
    <rPh sb="172" eb="174">
      <t>キテイ</t>
    </rPh>
    <rPh sb="177" eb="179">
      <t>サギョウ</t>
    </rPh>
    <rPh sb="179" eb="181">
      <t>ジッシ</t>
    </rPh>
    <rPh sb="182" eb="184">
      <t>トドケデ</t>
    </rPh>
    <rPh sb="185" eb="186">
      <t>オコナ</t>
    </rPh>
    <phoneticPr fontId="74"/>
  </si>
  <si>
    <t>　事業場の名称：場所</t>
    <rPh sb="8" eb="10">
      <t>バショ</t>
    </rPh>
    <phoneticPr fontId="74"/>
  </si>
  <si>
    <t>届出先及び</t>
  </si>
  <si>
    <t>発注者・自主施工者</t>
    <rPh sb="0" eb="3">
      <t>ハッチュウシャ</t>
    </rPh>
    <rPh sb="4" eb="6">
      <t>ジシュ</t>
    </rPh>
    <rPh sb="6" eb="9">
      <t>セコウシャ</t>
    </rPh>
    <rPh sb="8" eb="9">
      <t>シャ</t>
    </rPh>
    <phoneticPr fontId="74"/>
  </si>
  <si>
    <t>届出年月日</t>
  </si>
  <si>
    <t>発注者または自主施工者、氏名又は名称</t>
    <phoneticPr fontId="74"/>
  </si>
  <si>
    <t>調査終了年月日</t>
    <phoneticPr fontId="74"/>
  </si>
  <si>
    <t>看板表示日</t>
    <phoneticPr fontId="74"/>
  </si>
  <si>
    <t>(法人にあっては代表者の氏名)　　</t>
    <phoneticPr fontId="74"/>
  </si>
  <si>
    <t>解体等工事期間</t>
    <phoneticPr fontId="74"/>
  </si>
  <si>
    <t>～</t>
  </si>
  <si>
    <t>発注者住所</t>
    <rPh sb="0" eb="3">
      <t>ハッチュウシャ</t>
    </rPh>
    <phoneticPr fontId="74"/>
  </si>
  <si>
    <t>石綿除去（特定粉じん排出）作業等の作業期間</t>
  </si>
  <si>
    <t>調査方法の概要（調査箇所）</t>
  </si>
  <si>
    <t>元請業者</t>
    <rPh sb="0" eb="2">
      <t>モトウ</t>
    </rPh>
    <rPh sb="2" eb="4">
      <t>ギョウシャ</t>
    </rPh>
    <phoneticPr fontId="74"/>
  </si>
  <si>
    <t>【調査方法】　　　　　　　　　　　　　　</t>
    <phoneticPr fontId="74"/>
  </si>
  <si>
    <t>元請業者(工事の施工者かつ調査者)の氏名又は名称</t>
    <phoneticPr fontId="74"/>
  </si>
  <si>
    <t>【調査箇所】</t>
    <phoneticPr fontId="74"/>
  </si>
  <si>
    <t>(法人にあっては代表者の氏名)</t>
    <phoneticPr fontId="74"/>
  </si>
  <si>
    <t>元請業者住所</t>
    <rPh sb="0" eb="2">
      <t>モトウ</t>
    </rPh>
    <rPh sb="2" eb="4">
      <t>ギョウシャ</t>
    </rPh>
    <phoneticPr fontId="74"/>
  </si>
  <si>
    <t xml:space="preserve">           調査結果の概要(部分と石綿含有建材（特定建築材料）の種類、判断根拠）</t>
    <phoneticPr fontId="74"/>
  </si>
  <si>
    <t>【石綿含有あり】</t>
    <rPh sb="1" eb="3">
      <t>イシワタ</t>
    </rPh>
    <rPh sb="3" eb="5">
      <t>ガンユウ</t>
    </rPh>
    <phoneticPr fontId="74"/>
  </si>
  <si>
    <t>現場責任者氏名：</t>
    <phoneticPr fontId="74"/>
  </si>
  <si>
    <t>連絡場所   TEL：</t>
    <phoneticPr fontId="74"/>
  </si>
  <si>
    <t>石綿作業主任者</t>
    <rPh sb="0" eb="2">
      <t>イシワタ</t>
    </rPh>
    <rPh sb="2" eb="4">
      <t>サギョウ</t>
    </rPh>
    <rPh sb="4" eb="6">
      <t>シュニン</t>
    </rPh>
    <rPh sb="6" eb="7">
      <t>シャ</t>
    </rPh>
    <phoneticPr fontId="74"/>
  </si>
  <si>
    <t>調査を行った者(分析等の実施者)</t>
  </si>
  <si>
    <t>【石綿含有なし】○数字は右下欄の「その他事項」を参照</t>
    <phoneticPr fontId="74"/>
  </si>
  <si>
    <t>事前調査・試料採取を実施した事業者</t>
    <rPh sb="0" eb="2">
      <t>ジゼン</t>
    </rPh>
    <rPh sb="2" eb="4">
      <t>チョウサ</t>
    </rPh>
    <rPh sb="5" eb="7">
      <t>シリョウ</t>
    </rPh>
    <rPh sb="7" eb="9">
      <t>サイシュ</t>
    </rPh>
    <rPh sb="10" eb="12">
      <t>ジッシ</t>
    </rPh>
    <rPh sb="14" eb="17">
      <t>ジギョウシャ</t>
    </rPh>
    <phoneticPr fontId="74"/>
  </si>
  <si>
    <t>調査事業者の住所</t>
    <rPh sb="0" eb="2">
      <t>チョウサ</t>
    </rPh>
    <rPh sb="2" eb="5">
      <t>ジギョウシャ</t>
    </rPh>
    <rPh sb="6" eb="8">
      <t>ジュウショ</t>
    </rPh>
    <phoneticPr fontId="74"/>
  </si>
  <si>
    <t>石綿除去等作業（特定粉じん排出等作業）の方法</t>
  </si>
  <si>
    <t>石綿含有建材（特定建築材料）の処理方法</t>
    <phoneticPr fontId="74"/>
  </si>
  <si>
    <t>調査を行った者（担当者）</t>
    <rPh sb="8" eb="11">
      <t>タントウシャ</t>
    </rPh>
    <phoneticPr fontId="74"/>
  </si>
  <si>
    <t>集じん・排気装置</t>
  </si>
  <si>
    <t>機種・型式・設置数</t>
  </si>
  <si>
    <t>分析を実施した者</t>
    <phoneticPr fontId="74"/>
  </si>
  <si>
    <t>排気能力（㎥/min）</t>
    <phoneticPr fontId="74"/>
  </si>
  <si>
    <t>分析・試料採取を実施した事業者</t>
    <rPh sb="0" eb="2">
      <t>ブンセキ</t>
    </rPh>
    <rPh sb="8" eb="10">
      <t>ジッシ</t>
    </rPh>
    <rPh sb="12" eb="15">
      <t>ジギョウシャ</t>
    </rPh>
    <phoneticPr fontId="74"/>
  </si>
  <si>
    <t>使用するフィルタの種類及びその集じん効果(％)</t>
  </si>
  <si>
    <t>分析事業者の住所</t>
    <rPh sb="0" eb="2">
      <t>ブンセキ</t>
    </rPh>
    <phoneticPr fontId="74"/>
  </si>
  <si>
    <t>使用する資材及びその種類</t>
  </si>
  <si>
    <t>分析を行った者（担当者）</t>
    <rPh sb="0" eb="2">
      <t>ブンセキ</t>
    </rPh>
    <phoneticPr fontId="74"/>
  </si>
  <si>
    <t>その他事項</t>
    <phoneticPr fontId="74"/>
  </si>
  <si>
    <t>その他の石綿（特定粉じん）の
排出又は飛散の抑制方法</t>
    <phoneticPr fontId="74"/>
  </si>
  <si>
    <t>　調査結果の概要に示す｢石綿含有なし｣に記載された〇数字は、以下の判断根拠を表す
　　①目視　②設計図書　③分析　④材料製造者による証明
　　⑤材料の製造年月日　</t>
    <phoneticPr fontId="74"/>
  </si>
  <si>
    <t>A3以上で掲示</t>
    <rPh sb="2" eb="4">
      <t>イジョウ</t>
    </rPh>
    <rPh sb="5" eb="7">
      <t>ケイジ</t>
    </rPh>
    <phoneticPr fontId="74"/>
  </si>
  <si>
    <t>　　　　　　　　　　　　　　　</t>
    <phoneticPr fontId="74"/>
  </si>
  <si>
    <t>　　　　　　　本工事は、石綿障害予防規則第4条の2及び大気汚染防止法第18条の15第6項の規定による事前調査結果の報告を行っております。
　　　　　　　石綿障害予防規則第3条第8項及び大気汚染防止法第18条の15第5項及び同法施行規則第16条の4第二号の規定により、解体等の作業及び建築物の
　　　　　　特定粉じん排出等作業について以下のとおり、お知らせします。</t>
    <rPh sb="7" eb="10">
      <t>ホンコウジ</t>
    </rPh>
    <rPh sb="60" eb="61">
      <t>オコナ</t>
    </rPh>
    <rPh sb="103" eb="105">
      <t>キテイ</t>
    </rPh>
    <rPh sb="108" eb="110">
      <t>サギョウ</t>
    </rPh>
    <rPh sb="110" eb="112">
      <t>ジッシ</t>
    </rPh>
    <rPh sb="113" eb="115">
      <t>トドケデ</t>
    </rPh>
    <rPh sb="116" eb="117">
      <t>オコナ</t>
    </rPh>
    <phoneticPr fontId="74"/>
  </si>
  <si>
    <t>発注者・自主施工者</t>
    <rPh sb="0" eb="3">
      <t>ハッチュウシャ</t>
    </rPh>
    <phoneticPr fontId="74"/>
  </si>
  <si>
    <t>解体等工事期間</t>
  </si>
  <si>
    <t>【調査方法】　　　　　　　　　　　　　　　</t>
    <phoneticPr fontId="74"/>
  </si>
  <si>
    <t>調査結果の概要(部分と石綿含有建材（特定建築材料）の種類、判断根拠）</t>
  </si>
  <si>
    <t>特定粉じんの排出又は飛散の抑制方法</t>
    <phoneticPr fontId="74"/>
  </si>
  <si>
    <t>　　　　　　　本工事は、石綿障害予防規則第4条の2及び大気汚染防止法第18条の15第6項の規定による事前調査結果の報告を行っております。　　　　　
　　　　　　　労働安全衛生法、石綿障害予防規則、大気汚染防止法及び条例等に基づく調査結果をお知らせします。</t>
    <rPh sb="7" eb="10">
      <t>ホンコウジ</t>
    </rPh>
    <rPh sb="60" eb="61">
      <t>オコナ</t>
    </rPh>
    <rPh sb="105" eb="106">
      <t>オヨ</t>
    </rPh>
    <phoneticPr fontId="74"/>
  </si>
  <si>
    <t>石綿は使用されていませんでした。（特定工事に該当しません）</t>
    <rPh sb="0" eb="2">
      <t>イシワタ</t>
    </rPh>
    <rPh sb="3" eb="5">
      <t>シヨウ</t>
    </rPh>
    <rPh sb="17" eb="19">
      <t>トクテイ</t>
    </rPh>
    <rPh sb="19" eb="21">
      <t>コウジ</t>
    </rPh>
    <rPh sb="22" eb="24">
      <t>ガイトウ</t>
    </rPh>
    <phoneticPr fontId="74"/>
  </si>
  <si>
    <t>【石綿含有なし】○数字は右下欄の「その他事項」を参照</t>
    <rPh sb="19" eb="20">
      <t>タ</t>
    </rPh>
    <rPh sb="20" eb="22">
      <t>ジコウ</t>
    </rPh>
    <rPh sb="24" eb="26">
      <t>サンショウ</t>
    </rPh>
    <phoneticPr fontId="74"/>
  </si>
  <si>
    <t>調査結果の概要に示す｢石綿含有なし｣に記載された〇数字は、以下の判断根拠を表す
　　①目視　②設計図書　③分析　④材料製造者による証明
　　⑤材料の製造年月日　</t>
    <phoneticPr fontId="74"/>
  </si>
  <si>
    <t>アスベスト</t>
    <phoneticPr fontId="5"/>
  </si>
  <si>
    <t>事前調査・作業計画・作業の概要・完了届</t>
    <phoneticPr fontId="5"/>
  </si>
  <si>
    <t>石１</t>
    <rPh sb="0" eb="1">
      <t>イシ</t>
    </rPh>
    <phoneticPr fontId="5"/>
  </si>
  <si>
    <t>石２</t>
    <rPh sb="0" eb="1">
      <t>イシ</t>
    </rPh>
    <phoneticPr fontId="5"/>
  </si>
  <si>
    <t>石３</t>
    <rPh sb="0" eb="1">
      <t>イシ</t>
    </rPh>
    <phoneticPr fontId="5"/>
  </si>
  <si>
    <t>看板①届出対象</t>
    <phoneticPr fontId="5"/>
  </si>
  <si>
    <t>看板②届出非対象</t>
    <phoneticPr fontId="5"/>
  </si>
  <si>
    <t>看板③石綿使用なし</t>
    <phoneticPr fontId="5"/>
  </si>
  <si>
    <t>石４</t>
    <rPh sb="0" eb="1">
      <t>イシ</t>
    </rPh>
    <phoneticPr fontId="5"/>
  </si>
  <si>
    <t>東京都日野市神明1の12の1</t>
    <phoneticPr fontId="5"/>
  </si>
  <si>
    <t>D3</t>
    <phoneticPr fontId="5"/>
  </si>
  <si>
    <t>D4</t>
    <phoneticPr fontId="5"/>
  </si>
  <si>
    <t>M4</t>
    <phoneticPr fontId="5"/>
  </si>
  <si>
    <t>R3</t>
    <phoneticPr fontId="5"/>
  </si>
  <si>
    <t>X3</t>
    <phoneticPr fontId="5"/>
  </si>
  <si>
    <t>X4</t>
    <phoneticPr fontId="5"/>
  </si>
  <si>
    <r>
      <rPr>
        <sz val="11"/>
        <color rgb="FFFF0000"/>
        <rFont val="ＭＳ Ｐゴシック"/>
        <family val="3"/>
        <charset val="128"/>
        <scheme val="minor"/>
      </rPr>
      <t>赤字は入力シートリンク元（自動入力）</t>
    </r>
    <r>
      <rPr>
        <sz val="11"/>
        <color theme="1"/>
        <rFont val="ＭＳ Ｐゴシック"/>
        <family val="2"/>
        <charset val="128"/>
        <scheme val="minor"/>
      </rPr>
      <t>・黒字は事前入力</t>
    </r>
    <rPh sb="0" eb="2">
      <t>アカジ</t>
    </rPh>
    <rPh sb="3" eb="5">
      <t>ニュウリョク</t>
    </rPh>
    <rPh sb="11" eb="12">
      <t>モト</t>
    </rPh>
    <rPh sb="13" eb="15">
      <t>ジドウ</t>
    </rPh>
    <rPh sb="15" eb="17">
      <t>ニュウリョク</t>
    </rPh>
    <rPh sb="19" eb="21">
      <t>クロジ</t>
    </rPh>
    <rPh sb="22" eb="24">
      <t>ジゼン</t>
    </rPh>
    <rPh sb="24" eb="26">
      <t>ニュウリョク</t>
    </rPh>
    <phoneticPr fontId="5"/>
  </si>
  <si>
    <t>C2</t>
    <phoneticPr fontId="5"/>
  </si>
  <si>
    <t>C1</t>
    <phoneticPr fontId="5"/>
  </si>
  <si>
    <t>C6?</t>
    <phoneticPr fontId="5"/>
  </si>
  <si>
    <t>届出年月日(日野市)</t>
    <rPh sb="0" eb="2">
      <t>トドケデ</t>
    </rPh>
    <rPh sb="2" eb="5">
      <t>ネンガッピ</t>
    </rPh>
    <phoneticPr fontId="74"/>
  </si>
  <si>
    <t>日野市環境保全課</t>
    <rPh sb="3" eb="5">
      <t>カンキョウ</t>
    </rPh>
    <rPh sb="5" eb="7">
      <t>ホゼン</t>
    </rPh>
    <rPh sb="7" eb="8">
      <t>カ</t>
    </rPh>
    <phoneticPr fontId="74"/>
  </si>
  <si>
    <t>備考：その他の条例等の届出年月日(日野市は無し)</t>
    <rPh sb="21" eb="22">
      <t>ナ</t>
    </rPh>
    <phoneticPr fontId="74"/>
  </si>
  <si>
    <t>日野市</t>
    <phoneticPr fontId="5"/>
  </si>
  <si>
    <t>大坪冬彦</t>
    <phoneticPr fontId="5"/>
  </si>
  <si>
    <t>八王子労働基準監督署</t>
    <rPh sb="0" eb="3">
      <t>ハチオウジ</t>
    </rPh>
    <rPh sb="3" eb="5">
      <t>ロウドウ</t>
    </rPh>
    <rPh sb="5" eb="7">
      <t>キジュン</t>
    </rPh>
    <rPh sb="7" eb="10">
      <t>カントクショ</t>
    </rPh>
    <phoneticPr fontId="74"/>
  </si>
  <si>
    <t>事前調査結果の届出の実施</t>
    <rPh sb="0" eb="2">
      <t>ジゼン</t>
    </rPh>
    <rPh sb="2" eb="4">
      <t>チョウサ</t>
    </rPh>
    <rPh sb="4" eb="6">
      <t>ケッカ</t>
    </rPh>
    <rPh sb="7" eb="9">
      <t>トドケデ</t>
    </rPh>
    <rPh sb="10" eb="12">
      <t>ジッシ</t>
    </rPh>
    <phoneticPr fontId="5"/>
  </si>
  <si>
    <t>事前調査結果の届出先</t>
    <rPh sb="0" eb="2">
      <t>ジゼン</t>
    </rPh>
    <rPh sb="2" eb="4">
      <t>チョウサ</t>
    </rPh>
    <rPh sb="4" eb="6">
      <t>ケッカ</t>
    </rPh>
    <rPh sb="7" eb="9">
      <t>トドケデ</t>
    </rPh>
    <rPh sb="9" eb="10">
      <t>サキ</t>
    </rPh>
    <phoneticPr fontId="5"/>
  </si>
  <si>
    <t>事前調査結果の届出日</t>
    <rPh sb="0" eb="2">
      <t>ジゼン</t>
    </rPh>
    <rPh sb="2" eb="4">
      <t>チョウサ</t>
    </rPh>
    <rPh sb="4" eb="6">
      <t>ケッカ</t>
    </rPh>
    <rPh sb="7" eb="9">
      <t>トドケデ</t>
    </rPh>
    <rPh sb="9" eb="10">
      <t>ビ</t>
    </rPh>
    <phoneticPr fontId="5"/>
  </si>
  <si>
    <t>届出済</t>
    <rPh sb="0" eb="2">
      <t>トドケデ</t>
    </rPh>
    <rPh sb="2" eb="3">
      <t>スミ</t>
    </rPh>
    <phoneticPr fontId="5"/>
  </si>
  <si>
    <t>届出未</t>
    <rPh sb="0" eb="2">
      <t>トドケデ</t>
    </rPh>
    <rPh sb="2" eb="3">
      <t>ミ</t>
    </rPh>
    <phoneticPr fontId="5"/>
  </si>
  <si>
    <t>東京都多摩環境事務所</t>
    <rPh sb="0" eb="2">
      <t>トウキョウ</t>
    </rPh>
    <rPh sb="2" eb="3">
      <t>ト</t>
    </rPh>
    <rPh sb="3" eb="5">
      <t>タマ</t>
    </rPh>
    <rPh sb="5" eb="7">
      <t>カンキョウ</t>
    </rPh>
    <rPh sb="7" eb="9">
      <t>ジム</t>
    </rPh>
    <rPh sb="9" eb="10">
      <t>ショ</t>
    </rPh>
    <phoneticPr fontId="5"/>
  </si>
  <si>
    <t>日野市環境保全課</t>
    <rPh sb="0" eb="3">
      <t>ヒノシ</t>
    </rPh>
    <rPh sb="3" eb="5">
      <t>カンキョウ</t>
    </rPh>
    <rPh sb="5" eb="7">
      <t>ホゼン</t>
    </rPh>
    <rPh sb="7" eb="8">
      <t>カ</t>
    </rPh>
    <phoneticPr fontId="5"/>
  </si>
  <si>
    <t>届出先</t>
    <rPh sb="0" eb="2">
      <t>トドケデ</t>
    </rPh>
    <rPh sb="2" eb="3">
      <t>サキ</t>
    </rPh>
    <phoneticPr fontId="5"/>
  </si>
  <si>
    <t>-</t>
    <phoneticPr fontId="5"/>
  </si>
  <si>
    <t>⑱</t>
    <phoneticPr fontId="5"/>
  </si>
  <si>
    <t>⑲</t>
    <phoneticPr fontId="5"/>
  </si>
  <si>
    <t>⑱事前調査結果の届出</t>
    <rPh sb="1" eb="3">
      <t>ジゼン</t>
    </rPh>
    <rPh sb="3" eb="5">
      <t>チョウサ</t>
    </rPh>
    <rPh sb="5" eb="7">
      <t>ケッカ</t>
    </rPh>
    <rPh sb="8" eb="10">
      <t>トドケデ</t>
    </rPh>
    <phoneticPr fontId="5"/>
  </si>
  <si>
    <t>⑲事前調査結果の届出年月日</t>
    <rPh sb="1" eb="3">
      <t>ジゼン</t>
    </rPh>
    <rPh sb="3" eb="5">
      <t>チョウサ</t>
    </rPh>
    <rPh sb="5" eb="7">
      <t>ケッカ</t>
    </rPh>
    <rPh sb="8" eb="10">
      <t>トドケデ</t>
    </rPh>
    <rPh sb="10" eb="13">
      <t>ネンガッピ</t>
    </rPh>
    <phoneticPr fontId="5"/>
  </si>
  <si>
    <t>労働災害補償保険等加入状況報告書</t>
    <rPh sb="8" eb="9">
      <t>ナド</t>
    </rPh>
    <rPh sb="9" eb="11">
      <t>カニュウ</t>
    </rPh>
    <rPh sb="11" eb="13">
      <t>ジョウキョウ</t>
    </rPh>
    <rPh sb="13" eb="14">
      <t>ホウ</t>
    </rPh>
    <rPh sb="14" eb="15">
      <t>コク</t>
    </rPh>
    <rPh sb="15" eb="16">
      <t>ショ</t>
    </rPh>
    <phoneticPr fontId="5"/>
  </si>
  <si>
    <t>下記工事の労働災害補償保険等加入状況を、別紙のとおり報告します。</t>
    <rPh sb="0" eb="2">
      <t>カキ</t>
    </rPh>
    <rPh sb="2" eb="4">
      <t>コウジ</t>
    </rPh>
    <rPh sb="5" eb="7">
      <t>ロウドウ</t>
    </rPh>
    <rPh sb="7" eb="9">
      <t>サイガイ</t>
    </rPh>
    <rPh sb="9" eb="11">
      <t>ホショウ</t>
    </rPh>
    <rPh sb="11" eb="14">
      <t>ホケンナド</t>
    </rPh>
    <rPh sb="14" eb="16">
      <t>カニュウ</t>
    </rPh>
    <rPh sb="16" eb="18">
      <t>ジョウキョウ</t>
    </rPh>
    <rPh sb="20" eb="22">
      <t>ベッシ</t>
    </rPh>
    <rPh sb="26" eb="28">
      <t>ホウコク</t>
    </rPh>
    <phoneticPr fontId="5"/>
  </si>
  <si>
    <t>説明１．法定外の労災保険加入の確認ができる書類(保険証券、加入者証(票)、加入証明書など：写しでも可)を添付
説明１．設計金額500万円未満の工事は八王子労働基準監督署へ提出した「労災保険加入証明書」の写しを併せて添付</t>
    <rPh sb="59" eb="61">
      <t>セッケイ</t>
    </rPh>
    <rPh sb="61" eb="63">
      <t>キンガク</t>
    </rPh>
    <rPh sb="66" eb="68">
      <t>マンエン</t>
    </rPh>
    <rPh sb="68" eb="70">
      <t>ミマン</t>
    </rPh>
    <rPh sb="71" eb="73">
      <t>コウジ</t>
    </rPh>
    <rPh sb="104" eb="105">
      <t>アワ</t>
    </rPh>
    <rPh sb="107" eb="109">
      <t>テンプ</t>
    </rPh>
    <phoneticPr fontId="5"/>
  </si>
  <si>
    <t>労働災害補償保険等加入状況報告書</t>
    <phoneticPr fontId="5"/>
  </si>
  <si>
    <t>建設業退職金共済制度加入届</t>
    <rPh sb="0" eb="3">
      <t>ケンセツギョウ</t>
    </rPh>
    <rPh sb="3" eb="6">
      <t>タイショクキン</t>
    </rPh>
    <rPh sb="6" eb="8">
      <t>キョウサイ</t>
    </rPh>
    <rPh sb="8" eb="10">
      <t>セイド</t>
    </rPh>
    <rPh sb="10" eb="12">
      <t>カニュウ</t>
    </rPh>
    <rPh sb="12" eb="13">
      <t>５６</t>
    </rPh>
    <phoneticPr fontId="5"/>
  </si>
  <si>
    <t>殿</t>
    <rPh sb="0" eb="1">
      <t>トノ</t>
    </rPh>
    <phoneticPr fontId="5"/>
  </si>
  <si>
    <t>・掛　金　収　納　書</t>
    <rPh sb="1" eb="2">
      <t>カ</t>
    </rPh>
    <rPh sb="3" eb="4">
      <t>キン</t>
    </rPh>
    <rPh sb="5" eb="6">
      <t>オサム</t>
    </rPh>
    <rPh sb="7" eb="8">
      <t>オサム</t>
    </rPh>
    <rPh sb="9" eb="10">
      <t>ショ</t>
    </rPh>
    <phoneticPr fontId="5"/>
  </si>
  <si>
    <t>建設業退職金共済制度の加入について、</t>
    <rPh sb="0" eb="3">
      <t>ケンセツギョウ</t>
    </rPh>
    <rPh sb="3" eb="6">
      <t>タイショクキン</t>
    </rPh>
    <rPh sb="6" eb="8">
      <t>キョウサイ</t>
    </rPh>
    <rPh sb="8" eb="10">
      <t>セイド</t>
    </rPh>
    <rPh sb="11" eb="13">
      <t>カニュウ</t>
    </rPh>
    <phoneticPr fontId="5"/>
  </si>
  <si>
    <t>・建設業退職金共済証紙</t>
    <rPh sb="1" eb="3">
      <t>ケンセツ</t>
    </rPh>
    <rPh sb="3" eb="4">
      <t>ギョウ</t>
    </rPh>
    <rPh sb="4" eb="6">
      <t>タイショク</t>
    </rPh>
    <rPh sb="6" eb="7">
      <t>キン</t>
    </rPh>
    <rPh sb="7" eb="9">
      <t>キョウサイ</t>
    </rPh>
    <rPh sb="9" eb="10">
      <t>ショウ</t>
    </rPh>
    <rPh sb="10" eb="11">
      <t>カミ</t>
    </rPh>
    <phoneticPr fontId="5"/>
  </si>
  <si>
    <t>を添えて届け出ます。</t>
    <rPh sb="1" eb="2">
      <t>ソ</t>
    </rPh>
    <rPh sb="4" eb="5">
      <t>５６</t>
    </rPh>
    <rPh sb="6" eb="7">
      <t>デ</t>
    </rPh>
    <phoneticPr fontId="5"/>
  </si>
  <si>
    <t>　購 入 状 況 報 告 書</t>
    <rPh sb="1" eb="2">
      <t>コウ</t>
    </rPh>
    <rPh sb="3" eb="4">
      <t>イリ</t>
    </rPh>
    <rPh sb="5" eb="6">
      <t>ジョウ</t>
    </rPh>
    <rPh sb="7" eb="8">
      <t>キョウ</t>
    </rPh>
    <rPh sb="9" eb="10">
      <t>ホウ</t>
    </rPh>
    <rPh sb="11" eb="12">
      <t>コク</t>
    </rPh>
    <rPh sb="13" eb="14">
      <t>ショ</t>
    </rPh>
    <phoneticPr fontId="5"/>
  </si>
  <si>
    <t>工　事　件　名</t>
    <rPh sb="0" eb="1">
      <t>コウ</t>
    </rPh>
    <rPh sb="2" eb="3">
      <t>コト</t>
    </rPh>
    <rPh sb="4" eb="5">
      <t>ケン</t>
    </rPh>
    <rPh sb="6" eb="7">
      <t>メイ</t>
    </rPh>
    <phoneticPr fontId="5"/>
  </si>
  <si>
    <t>工　事　場　所</t>
    <rPh sb="0" eb="1">
      <t>コウ</t>
    </rPh>
    <rPh sb="2" eb="3">
      <t>コト</t>
    </rPh>
    <rPh sb="4" eb="5">
      <t>バ</t>
    </rPh>
    <rPh sb="6" eb="7">
      <t>ショ</t>
    </rPh>
    <phoneticPr fontId="5"/>
  </si>
  <si>
    <t>契 約 年 月 日</t>
    <rPh sb="0" eb="1">
      <t>チギリ</t>
    </rPh>
    <rPh sb="2" eb="3">
      <t>ヤク</t>
    </rPh>
    <rPh sb="4" eb="5">
      <t>トシ</t>
    </rPh>
    <rPh sb="6" eb="7">
      <t>ツキ</t>
    </rPh>
    <rPh sb="8" eb="9">
      <t>ヒ</t>
    </rPh>
    <phoneticPr fontId="5"/>
  </si>
  <si>
    <t>工　　　　期</t>
    <rPh sb="0" eb="1">
      <t>コウ</t>
    </rPh>
    <rPh sb="5" eb="6">
      <t>キ</t>
    </rPh>
    <phoneticPr fontId="5"/>
  </si>
  <si>
    <t>・上記添付書類のうち、掛金収納書、建設業退職金共済証紙購入状況報告書のいずれかを
　提出できない場合は、提出できない書類名称及び提出できない理由を下記に記載すること。　　
・建設業退職金共済制度に非加入の場合は、他の共済制度（中小企業退職金共済制度等）に加入してい
　る状況を下記に記載し、証明する書類を添付し提出すること。</t>
    <phoneticPr fontId="5"/>
  </si>
  <si>
    <t>監理業務受託者</t>
    <rPh sb="0" eb="2">
      <t>カンリ</t>
    </rPh>
    <rPh sb="2" eb="4">
      <t>ギョウム</t>
    </rPh>
    <rPh sb="4" eb="7">
      <t>ジュタクシャ</t>
    </rPh>
    <phoneticPr fontId="5"/>
  </si>
  <si>
    <t>担当者名</t>
    <rPh sb="0" eb="3">
      <t>タントウシャ</t>
    </rPh>
    <rPh sb="3" eb="4">
      <t>メイ</t>
    </rPh>
    <phoneticPr fontId="5"/>
  </si>
  <si>
    <t>※　受注者氏名欄に記名の上、押印又は押印を省略する場合には以下を記載する。</t>
    <rPh sb="2" eb="5">
      <t>ジュチュウシャ</t>
    </rPh>
    <rPh sb="5" eb="7">
      <t>シメイ</t>
    </rPh>
    <rPh sb="7" eb="8">
      <t>ラン</t>
    </rPh>
    <rPh sb="9" eb="11">
      <t>キメイ</t>
    </rPh>
    <rPh sb="12" eb="13">
      <t>ウエ</t>
    </rPh>
    <rPh sb="14" eb="16">
      <t>オウイン</t>
    </rPh>
    <rPh sb="16" eb="17">
      <t>マタ</t>
    </rPh>
    <rPh sb="18" eb="20">
      <t>オウイン</t>
    </rPh>
    <rPh sb="21" eb="23">
      <t>ショウリャク</t>
    </rPh>
    <rPh sb="25" eb="27">
      <t>バアイ</t>
    </rPh>
    <rPh sb="29" eb="31">
      <t>イカ</t>
    </rPh>
    <rPh sb="32" eb="34">
      <t>キサイ</t>
    </rPh>
    <phoneticPr fontId="5"/>
  </si>
  <si>
    <t>〔本書類を発行することができる権限を有する者〕</t>
    <rPh sb="1" eb="2">
      <t>ホン</t>
    </rPh>
    <rPh sb="2" eb="4">
      <t>ショルイ</t>
    </rPh>
    <rPh sb="5" eb="7">
      <t>ハッコウ</t>
    </rPh>
    <rPh sb="15" eb="17">
      <t>ケンゲン</t>
    </rPh>
    <rPh sb="18" eb="19">
      <t>ユウ</t>
    </rPh>
    <rPh sb="21" eb="22">
      <t>モノ</t>
    </rPh>
    <phoneticPr fontId="5"/>
  </si>
  <si>
    <r>
      <t xml:space="preserve">  役職:</t>
    </r>
    <r>
      <rPr>
        <u/>
        <sz val="9"/>
        <rFont val="ＭＳ 明朝"/>
        <family val="1"/>
        <charset val="128"/>
      </rPr>
      <t>　　　　　　　　　　　　　</t>
    </r>
    <r>
      <rPr>
        <sz val="9"/>
        <rFont val="ＭＳ 明朝"/>
        <family val="1"/>
        <charset val="128"/>
      </rPr>
      <t>　氏名:</t>
    </r>
    <r>
      <rPr>
        <u/>
        <sz val="9"/>
        <rFont val="ＭＳ 明朝"/>
        <family val="1"/>
        <charset val="128"/>
      </rPr>
      <t>　　　　　　　　　　　</t>
    </r>
    <r>
      <rPr>
        <sz val="9"/>
        <rFont val="ＭＳ 明朝"/>
        <family val="1"/>
        <charset val="128"/>
      </rPr>
      <t>　電話番号:</t>
    </r>
    <r>
      <rPr>
        <u/>
        <sz val="9"/>
        <rFont val="ＭＳ 明朝"/>
        <family val="1"/>
        <charset val="128"/>
      </rPr>
      <t xml:space="preserve">                     </t>
    </r>
    <r>
      <rPr>
        <u/>
        <sz val="1"/>
        <color indexed="9"/>
        <rFont val="ＭＳ 明朝"/>
        <family val="1"/>
        <charset val="128"/>
      </rPr>
      <t>.</t>
    </r>
    <rPh sb="2" eb="4">
      <t>ヤクショク</t>
    </rPh>
    <rPh sb="19" eb="21">
      <t>シメイ</t>
    </rPh>
    <rPh sb="34" eb="36">
      <t>デンワ</t>
    </rPh>
    <rPh sb="36" eb="38">
      <t>バンゴウ</t>
    </rPh>
    <phoneticPr fontId="5"/>
  </si>
  <si>
    <t>〔事務担当者〕</t>
    <rPh sb="1" eb="3">
      <t>ジム</t>
    </rPh>
    <rPh sb="3" eb="6">
      <t>タントウシャ</t>
    </rPh>
    <phoneticPr fontId="5"/>
  </si>
  <si>
    <r>
      <t xml:space="preserve">  所属:</t>
    </r>
    <r>
      <rPr>
        <u/>
        <sz val="9"/>
        <rFont val="ＭＳ 明朝"/>
        <family val="1"/>
        <charset val="128"/>
      </rPr>
      <t>　　　　　　　　　　　</t>
    </r>
    <r>
      <rPr>
        <sz val="9"/>
        <rFont val="ＭＳ 明朝"/>
        <family val="1"/>
        <charset val="128"/>
      </rPr>
      <t>　役職:</t>
    </r>
    <r>
      <rPr>
        <u/>
        <sz val="9"/>
        <rFont val="ＭＳ 明朝"/>
        <family val="1"/>
        <charset val="128"/>
      </rPr>
      <t>　　　　　　　</t>
    </r>
    <r>
      <rPr>
        <sz val="9"/>
        <rFont val="ＭＳ 明朝"/>
        <family val="1"/>
        <charset val="128"/>
      </rPr>
      <t>　氏名:</t>
    </r>
    <r>
      <rPr>
        <u/>
        <sz val="9"/>
        <rFont val="ＭＳ 明朝"/>
        <family val="1"/>
        <charset val="128"/>
      </rPr>
      <t>　　　　　　　　　</t>
    </r>
    <r>
      <rPr>
        <sz val="9"/>
        <rFont val="ＭＳ 明朝"/>
        <family val="1"/>
        <charset val="128"/>
      </rPr>
      <t>　電話番号:</t>
    </r>
    <r>
      <rPr>
        <u/>
        <sz val="9"/>
        <rFont val="ＭＳ 明朝"/>
        <family val="1"/>
        <charset val="128"/>
      </rPr>
      <t>　　　　　　　　</t>
    </r>
    <r>
      <rPr>
        <sz val="1"/>
        <rFont val="ＭＳ 明朝"/>
        <family val="1"/>
        <charset val="128"/>
      </rPr>
      <t>.</t>
    </r>
    <rPh sb="2" eb="4">
      <t>ショゾク</t>
    </rPh>
    <rPh sb="17" eb="19">
      <t>ヤクショク</t>
    </rPh>
    <rPh sb="28" eb="30">
      <t>シメイ</t>
    </rPh>
    <rPh sb="41" eb="43">
      <t>デンワ</t>
    </rPh>
    <rPh sb="43" eb="45">
      <t>バンゴウ</t>
    </rPh>
    <phoneticPr fontId="5"/>
  </si>
  <si>
    <t>　　　年　　月　　日</t>
    <phoneticPr fontId="5"/>
  </si>
  <si>
    <t xml:space="preserve"> □対面 □電話 □テレビ会議</t>
    <rPh sb="2" eb="4">
      <t>タイメン</t>
    </rPh>
    <rPh sb="6" eb="8">
      <t>デンワ</t>
    </rPh>
    <rPh sb="13" eb="15">
      <t>カイギ</t>
    </rPh>
    <phoneticPr fontId="5"/>
  </si>
  <si>
    <t xml:space="preserve">（確認者氏名）
</t>
    <rPh sb="1" eb="3">
      <t>カクニン</t>
    </rPh>
    <rPh sb="3" eb="4">
      <t>シャ</t>
    </rPh>
    <rPh sb="4" eb="6">
      <t>シメイ</t>
    </rPh>
    <phoneticPr fontId="5"/>
  </si>
  <si>
    <t>掛　金　収　納　書</t>
    <rPh sb="0" eb="1">
      <t>カ</t>
    </rPh>
    <rPh sb="2" eb="3">
      <t>キン</t>
    </rPh>
    <rPh sb="4" eb="5">
      <t>オサム</t>
    </rPh>
    <rPh sb="6" eb="7">
      <t>オサム</t>
    </rPh>
    <rPh sb="8" eb="9">
      <t>ショ</t>
    </rPh>
    <phoneticPr fontId="5"/>
  </si>
  <si>
    <t>掛金収納書（下請業者が自ら証紙を購入した場合の掛金収納書を含む）を下記に添付すること。</t>
    <rPh sb="0" eb="1">
      <t>カ</t>
    </rPh>
    <rPh sb="1" eb="2">
      <t>キン</t>
    </rPh>
    <rPh sb="2" eb="4">
      <t>シュウノウ</t>
    </rPh>
    <rPh sb="4" eb="5">
      <t>ショ</t>
    </rPh>
    <rPh sb="6" eb="10">
      <t>シタウケギョウシャ</t>
    </rPh>
    <rPh sb="11" eb="12">
      <t>ミズカ</t>
    </rPh>
    <rPh sb="13" eb="15">
      <t>ショウシ</t>
    </rPh>
    <rPh sb="16" eb="18">
      <t>コウニュウ</t>
    </rPh>
    <rPh sb="20" eb="22">
      <t>バアイ</t>
    </rPh>
    <rPh sb="23" eb="28">
      <t>カケキンシュウノウショ</t>
    </rPh>
    <rPh sb="29" eb="30">
      <t>フク</t>
    </rPh>
    <rPh sb="33" eb="35">
      <t>カキ</t>
    </rPh>
    <rPh sb="36" eb="38">
      <t>テンプ</t>
    </rPh>
    <phoneticPr fontId="5"/>
  </si>
  <si>
    <t xml:space="preserve">注１　元請業者は下請業者の要する共済証紙分を含めて購入し、その掛金収納書を添付する。
注２　下請業者が自ら証紙を購入する場合については、下請業者に建設業退職金共済証紙購入状況
　　報告書により計算した額の共済証紙を購入するよう指導し、その掛金収納書を添付する。
</t>
    <rPh sb="0" eb="1">
      <t>チュウ</t>
    </rPh>
    <rPh sb="3" eb="7">
      <t>４４</t>
    </rPh>
    <rPh sb="43" eb="44">
      <t>チュウ</t>
    </rPh>
    <rPh sb="90" eb="92">
      <t>ホウコク</t>
    </rPh>
    <rPh sb="92" eb="93">
      <t>ショ</t>
    </rPh>
    <rPh sb="96" eb="97">
      <t>ケイ</t>
    </rPh>
    <rPh sb="97" eb="98">
      <t>ザン</t>
    </rPh>
    <rPh sb="100" eb="101">
      <t>ガク</t>
    </rPh>
    <rPh sb="102" eb="104">
      <t>キョウサイ</t>
    </rPh>
    <rPh sb="104" eb="106">
      <t>ショウシ</t>
    </rPh>
    <rPh sb="107" eb="109">
      <t>コウニュウ</t>
    </rPh>
    <rPh sb="113" eb="115">
      <t>シドウ</t>
    </rPh>
    <rPh sb="119" eb="121">
      <t>カケキン</t>
    </rPh>
    <rPh sb="121" eb="123">
      <t>シュウノウ</t>
    </rPh>
    <rPh sb="123" eb="124">
      <t>ショ</t>
    </rPh>
    <rPh sb="125" eb="127">
      <t>テンプ</t>
    </rPh>
    <phoneticPr fontId="5"/>
  </si>
  <si>
    <t>建設業退職金共済証紙購入状況報告書</t>
    <rPh sb="0" eb="3">
      <t>４５</t>
    </rPh>
    <rPh sb="3" eb="5">
      <t>タイショク</t>
    </rPh>
    <rPh sb="5" eb="6">
      <t>キン</t>
    </rPh>
    <rPh sb="6" eb="8">
      <t>キョウサイ</t>
    </rPh>
    <rPh sb="8" eb="10">
      <t>ショウシ</t>
    </rPh>
    <rPh sb="10" eb="12">
      <t>コウニュウ</t>
    </rPh>
    <rPh sb="12" eb="14">
      <t>ジョウキョウ</t>
    </rPh>
    <rPh sb="14" eb="16">
      <t>ホウコク</t>
    </rPh>
    <rPh sb="16" eb="17">
      <t>ショ</t>
    </rPh>
    <phoneticPr fontId="5"/>
  </si>
  <si>
    <t>１　工事種別及び総工事費</t>
    <rPh sb="2" eb="4">
      <t>コウジ</t>
    </rPh>
    <rPh sb="4" eb="6">
      <t>シュベツ</t>
    </rPh>
    <rPh sb="6" eb="7">
      <t>オヨ</t>
    </rPh>
    <rPh sb="8" eb="9">
      <t>ソウ</t>
    </rPh>
    <rPh sb="9" eb="12">
      <t>コウジヒ</t>
    </rPh>
    <phoneticPr fontId="5"/>
  </si>
  <si>
    <t>工　事　種　別</t>
    <rPh sb="0" eb="1">
      <t>コウ</t>
    </rPh>
    <rPh sb="2" eb="3">
      <t>コト</t>
    </rPh>
    <rPh sb="4" eb="5">
      <t>タネ</t>
    </rPh>
    <rPh sb="6" eb="7">
      <t>ベツ</t>
    </rPh>
    <phoneticPr fontId="5"/>
  </si>
  <si>
    <t>総工事費</t>
    <rPh sb="0" eb="1">
      <t>ソウ</t>
    </rPh>
    <rPh sb="1" eb="3">
      <t>コウジ</t>
    </rPh>
    <rPh sb="3" eb="4">
      <t>ヒ</t>
    </rPh>
    <phoneticPr fontId="5"/>
  </si>
  <si>
    <t>無償支給材料評価額</t>
    <rPh sb="0" eb="2">
      <t>ムショウ</t>
    </rPh>
    <rPh sb="2" eb="4">
      <t>シキュウ</t>
    </rPh>
    <rPh sb="4" eb="6">
      <t>ザイリョウ</t>
    </rPh>
    <rPh sb="6" eb="8">
      <t>ヒョウカ</t>
    </rPh>
    <rPh sb="8" eb="9">
      <t>ガク</t>
    </rPh>
    <phoneticPr fontId="5"/>
  </si>
  <si>
    <t xml:space="preserve">　注１　工事種別は、独立行政法人勤労者退職金共済機構建設業退職金共済事業本部ホーム 
      ページ（以下「建退共ＨＰ」という。）を参照する。
　　　https://www.kentaikyo.taisyokukin.go.jp/tetsuzuki/tetsuzuki02.html
　　２　総工事費＝契約金額＋無償材料評価額
　　３　契約金額には消費税及び地方消費税額を含む。
</t>
    <rPh sb="1" eb="2">
      <t>チュウ</t>
    </rPh>
    <rPh sb="4" eb="6">
      <t>コウジ</t>
    </rPh>
    <rPh sb="6" eb="8">
      <t>シュベツ</t>
    </rPh>
    <rPh sb="148" eb="149">
      <t>ソウ</t>
    </rPh>
    <rPh sb="149" eb="152">
      <t>コウジヒ</t>
    </rPh>
    <rPh sb="153" eb="155">
      <t>ケイヤク</t>
    </rPh>
    <rPh sb="155" eb="157">
      <t>キンガク</t>
    </rPh>
    <rPh sb="158" eb="160">
      <t>ムショウ</t>
    </rPh>
    <rPh sb="160" eb="162">
      <t>ザイリョウ</t>
    </rPh>
    <rPh sb="162" eb="164">
      <t>ヒョウカ</t>
    </rPh>
    <rPh sb="164" eb="165">
      <t>ガク</t>
    </rPh>
    <rPh sb="170" eb="172">
      <t>ケイヤク</t>
    </rPh>
    <rPh sb="172" eb="174">
      <t>キンガク</t>
    </rPh>
    <rPh sb="176" eb="178">
      <t>ショウヒ</t>
    </rPh>
    <rPh sb="178" eb="179">
      <t>ゼイ</t>
    </rPh>
    <rPh sb="179" eb="180">
      <t>オヨ</t>
    </rPh>
    <rPh sb="181" eb="183">
      <t>チホウ</t>
    </rPh>
    <rPh sb="183" eb="186">
      <t>ショウヒゼイ</t>
    </rPh>
    <rPh sb="186" eb="187">
      <t>ガク</t>
    </rPh>
    <rPh sb="188" eb="189">
      <t>フク</t>
    </rPh>
    <phoneticPr fontId="5"/>
  </si>
  <si>
    <t>２　共済証紙・退職金ポイント購入額算出方法</t>
    <rPh sb="2" eb="4">
      <t>キョウサイ</t>
    </rPh>
    <rPh sb="4" eb="6">
      <t>ショウシ</t>
    </rPh>
    <rPh sb="14" eb="16">
      <t>コウニュウ</t>
    </rPh>
    <rPh sb="16" eb="17">
      <t>ガク</t>
    </rPh>
    <rPh sb="17" eb="19">
      <t>サンシュツ</t>
    </rPh>
    <rPh sb="19" eb="21">
      <t>ホウホウ</t>
    </rPh>
    <phoneticPr fontId="5"/>
  </si>
  <si>
    <t>購入額算出方法</t>
    <rPh sb="0" eb="2">
      <t>コウニュウ</t>
    </rPh>
    <rPh sb="2" eb="3">
      <t>ガク</t>
    </rPh>
    <rPh sb="3" eb="5">
      <t>サンシュツ</t>
    </rPh>
    <rPh sb="5" eb="7">
      <t>ホウホウ</t>
    </rPh>
    <phoneticPr fontId="5"/>
  </si>
  <si>
    <t>Ａ</t>
    <phoneticPr fontId="5"/>
  </si>
  <si>
    <t>建設業退職金共済制度加入労働者（加入労働者）及びその就労予定日数が分かっている場合</t>
    <rPh sb="0" eb="3">
      <t>ケンセツギョウ</t>
    </rPh>
    <rPh sb="3" eb="6">
      <t>タイショクキン</t>
    </rPh>
    <rPh sb="6" eb="8">
      <t>キョウサイ</t>
    </rPh>
    <rPh sb="8" eb="10">
      <t>セイド</t>
    </rPh>
    <rPh sb="10" eb="12">
      <t>カニュウ</t>
    </rPh>
    <rPh sb="12" eb="15">
      <t>ロウドウシャ</t>
    </rPh>
    <rPh sb="16" eb="18">
      <t>カニュウ</t>
    </rPh>
    <rPh sb="18" eb="20">
      <t>ロウドウ</t>
    </rPh>
    <rPh sb="20" eb="21">
      <t>シャ</t>
    </rPh>
    <rPh sb="22" eb="23">
      <t>オヨ</t>
    </rPh>
    <rPh sb="26" eb="28">
      <t>シュウロウ</t>
    </rPh>
    <rPh sb="28" eb="30">
      <t>ヨテイ</t>
    </rPh>
    <rPh sb="30" eb="31">
      <t>ヒ</t>
    </rPh>
    <rPh sb="31" eb="32">
      <t>カズ</t>
    </rPh>
    <rPh sb="33" eb="34">
      <t>ワ</t>
    </rPh>
    <rPh sb="39" eb="41">
      <t>バアイ</t>
    </rPh>
    <phoneticPr fontId="5"/>
  </si>
  <si>
    <t>（ 該当項目を○で囲む）</t>
    <phoneticPr fontId="5"/>
  </si>
  <si>
    <t>Ｂ</t>
    <phoneticPr fontId="5"/>
  </si>
  <si>
    <t>加入労働者及び就労予定日数の把握が困難な場合</t>
    <phoneticPr fontId="5"/>
  </si>
  <si>
    <t>３　共済証紙・退職金ポイント購入額の算出</t>
    <rPh sb="2" eb="4">
      <t>キョウサイ</t>
    </rPh>
    <rPh sb="4" eb="6">
      <t>ショウシ</t>
    </rPh>
    <rPh sb="14" eb="16">
      <t>コウニュウ</t>
    </rPh>
    <rPh sb="16" eb="17">
      <t>ガク</t>
    </rPh>
    <rPh sb="18" eb="20">
      <t>サンシュツ</t>
    </rPh>
    <phoneticPr fontId="5"/>
  </si>
  <si>
    <t>２の該当項目（Ａ Ｂ）について、以下により共済証紙・退職金ポイント購入額を算出する。</t>
    <rPh sb="2" eb="4">
      <t>ガイトウ</t>
    </rPh>
    <rPh sb="4" eb="6">
      <t>コウモク</t>
    </rPh>
    <rPh sb="16" eb="18">
      <t>イカ</t>
    </rPh>
    <rPh sb="21" eb="23">
      <t>キョウサイ</t>
    </rPh>
    <rPh sb="23" eb="25">
      <t>ショウシ</t>
    </rPh>
    <rPh sb="33" eb="35">
      <t>コウニュウ</t>
    </rPh>
    <rPh sb="35" eb="36">
      <t>ガク</t>
    </rPh>
    <rPh sb="37" eb="39">
      <t>サンシュツ</t>
    </rPh>
    <phoneticPr fontId="5"/>
  </si>
  <si>
    <t>Ａ　加入労働者及びその就労予定日数が分かっている場合</t>
    <rPh sb="2" eb="4">
      <t>カニュウ</t>
    </rPh>
    <rPh sb="4" eb="7">
      <t>ロウドウシャ</t>
    </rPh>
    <rPh sb="7" eb="8">
      <t>オヨ</t>
    </rPh>
    <rPh sb="11" eb="13">
      <t>シュウロウ</t>
    </rPh>
    <rPh sb="13" eb="15">
      <t>ヨテイ</t>
    </rPh>
    <rPh sb="15" eb="17">
      <t>ニッスウ</t>
    </rPh>
    <rPh sb="18" eb="19">
      <t>ワ</t>
    </rPh>
    <rPh sb="24" eb="26">
      <t>バアイ</t>
    </rPh>
    <phoneticPr fontId="5"/>
  </si>
  <si>
    <t>①加入労働者の就労予定日数の総和　　　</t>
    <rPh sb="1" eb="3">
      <t>カニュウ</t>
    </rPh>
    <rPh sb="3" eb="6">
      <t>ロウドウシャ</t>
    </rPh>
    <rPh sb="7" eb="9">
      <t>シュウロウ</t>
    </rPh>
    <rPh sb="9" eb="11">
      <t>ヨテイ</t>
    </rPh>
    <rPh sb="11" eb="13">
      <t>ニッスウ</t>
    </rPh>
    <rPh sb="14" eb="16">
      <t>ソウワ</t>
    </rPh>
    <phoneticPr fontId="5"/>
  </si>
  <si>
    <t>人</t>
    <rPh sb="0" eb="1">
      <t>ニン</t>
    </rPh>
    <phoneticPr fontId="5"/>
  </si>
  <si>
    <t>②掛金日額</t>
    <rPh sb="1" eb="3">
      <t>カケキン</t>
    </rPh>
    <rPh sb="3" eb="4">
      <t>ヒ</t>
    </rPh>
    <rPh sb="4" eb="5">
      <t>ガク</t>
    </rPh>
    <phoneticPr fontId="5"/>
  </si>
  <si>
    <t>円／人</t>
  </si>
  <si>
    <t>③購入額（①×②）</t>
    <rPh sb="1" eb="3">
      <t>コウニュウ</t>
    </rPh>
    <rPh sb="3" eb="4">
      <t>ガク</t>
    </rPh>
    <phoneticPr fontId="5"/>
  </si>
  <si>
    <t>Ｂ　加入労働者及び就労予定日数の把握が困難な場合</t>
    <rPh sb="2" eb="4">
      <t>カニュウ</t>
    </rPh>
    <rPh sb="4" eb="7">
      <t>ロウドウシャ</t>
    </rPh>
    <phoneticPr fontId="5"/>
  </si>
  <si>
    <t>①工事種別</t>
    <rPh sb="1" eb="3">
      <t>コウジ</t>
    </rPh>
    <rPh sb="3" eb="5">
      <t>シュベツ</t>
    </rPh>
    <phoneticPr fontId="5"/>
  </si>
  <si>
    <t>②総工事費</t>
    <rPh sb="1" eb="2">
      <t>ソウ</t>
    </rPh>
    <rPh sb="2" eb="5">
      <t>コウジヒ</t>
    </rPh>
    <phoneticPr fontId="5"/>
  </si>
  <si>
    <t>③「掛金納付の考え方」の表の率</t>
    <phoneticPr fontId="5"/>
  </si>
  <si>
    <t xml:space="preserve"> </t>
    <phoneticPr fontId="5"/>
  </si>
  <si>
    <t>/</t>
    <phoneticPr fontId="5"/>
  </si>
  <si>
    <t>④対象工事における労働者の加入率</t>
    <phoneticPr fontId="5"/>
  </si>
  <si>
    <t>％</t>
    <phoneticPr fontId="5"/>
  </si>
  <si>
    <t>⑤購入額（②×③×④/70％）</t>
    <rPh sb="1" eb="3">
      <t>コウニュウ</t>
    </rPh>
    <rPh sb="3" eb="4">
      <t>ガク</t>
    </rPh>
    <phoneticPr fontId="5"/>
  </si>
  <si>
    <t>（千円未満を増額調整し、掛金日額で割り切れる額とする）</t>
    <rPh sb="1" eb="2">
      <t>セン</t>
    </rPh>
    <rPh sb="2" eb="3">
      <t>エン</t>
    </rPh>
    <rPh sb="3" eb="5">
      <t>ミマン</t>
    </rPh>
    <rPh sb="6" eb="8">
      <t>ゾウガク</t>
    </rPh>
    <rPh sb="8" eb="10">
      <t>チョウセイ</t>
    </rPh>
    <rPh sb="12" eb="14">
      <t>カケキン</t>
    </rPh>
    <rPh sb="14" eb="15">
      <t>ヒ</t>
    </rPh>
    <rPh sb="15" eb="16">
      <t>ガク</t>
    </rPh>
    <rPh sb="17" eb="18">
      <t>ワ</t>
    </rPh>
    <rPh sb="19" eb="20">
      <t>キ</t>
    </rPh>
    <rPh sb="22" eb="23">
      <t>ガク</t>
    </rPh>
    <phoneticPr fontId="5"/>
  </si>
  <si>
    <t xml:space="preserve">注１　工事種別及び「掛金納付の考え方」の表の率については、建退共ＨＰを参照する。
　２　対象工事における労働者の加入率は、受注者が適切に設定する任意の率とする。（記載の50%は
　　参考例。建退共ＨＰ参照）
</t>
    <phoneticPr fontId="5"/>
  </si>
  <si>
    <t>建設業退職金共済制度加入届</t>
    <phoneticPr fontId="5"/>
  </si>
  <si>
    <t>社保１</t>
    <rPh sb="0" eb="2">
      <t>シャホ</t>
    </rPh>
    <phoneticPr fontId="5"/>
  </si>
  <si>
    <t>社保２</t>
    <rPh sb="0" eb="2">
      <t>シャホ</t>
    </rPh>
    <phoneticPr fontId="5"/>
  </si>
  <si>
    <t>日野市長</t>
    <rPh sb="0" eb="3">
      <t>ヒノシ</t>
    </rPh>
    <rPh sb="3" eb="4">
      <t>チョウ</t>
    </rPh>
    <phoneticPr fontId="5"/>
  </si>
  <si>
    <t>契 約 番 号</t>
    <rPh sb="0" eb="1">
      <t>チギリ</t>
    </rPh>
    <rPh sb="2" eb="3">
      <t>ヤク</t>
    </rPh>
    <rPh sb="4" eb="5">
      <t>バン</t>
    </rPh>
    <rPh sb="6" eb="7">
      <t>ゴウ</t>
    </rPh>
    <phoneticPr fontId="5"/>
  </si>
  <si>
    <t>自</t>
    <rPh sb="0" eb="1">
      <t>ジ</t>
    </rPh>
    <phoneticPr fontId="5"/>
  </si>
  <si>
    <t>至</t>
    <rPh sb="0" eb="1">
      <t>イタ</t>
    </rPh>
    <phoneticPr fontId="5"/>
  </si>
  <si>
    <t>係</t>
    <rPh sb="0" eb="1">
      <t>カカリ</t>
    </rPh>
    <phoneticPr fontId="5"/>
  </si>
  <si>
    <t>係長</t>
    <rPh sb="0" eb="2">
      <t>カカリチョウ</t>
    </rPh>
    <phoneticPr fontId="5"/>
  </si>
  <si>
    <t>課長補佐</t>
    <rPh sb="0" eb="1">
      <t>カ</t>
    </rPh>
    <rPh sb="1" eb="2">
      <t>チョウ</t>
    </rPh>
    <rPh sb="2" eb="4">
      <t>ホサ</t>
    </rPh>
    <phoneticPr fontId="5"/>
  </si>
  <si>
    <t>課長</t>
    <rPh sb="0" eb="1">
      <t>カ</t>
    </rPh>
    <rPh sb="1" eb="2">
      <t>チョウ</t>
    </rPh>
    <phoneticPr fontId="5"/>
  </si>
  <si>
    <r>
      <t xml:space="preserve">定例会議時
（毎週）
</t>
    </r>
    <r>
      <rPr>
        <sz val="10"/>
        <color rgb="FFFF0000"/>
        <rFont val="ＭＳ Ｐゴシック"/>
        <family val="3"/>
        <charset val="128"/>
      </rPr>
      <t>メール提出可</t>
    </r>
    <rPh sb="0" eb="2">
      <t>テイレイ</t>
    </rPh>
    <rPh sb="2" eb="4">
      <t>カイギ</t>
    </rPh>
    <rPh sb="4" eb="5">
      <t>ジ</t>
    </rPh>
    <rPh sb="7" eb="9">
      <t>マイシュウ</t>
    </rPh>
    <rPh sb="14" eb="16">
      <t>テイシュツ</t>
    </rPh>
    <rPh sb="16" eb="17">
      <t>カ</t>
    </rPh>
    <phoneticPr fontId="5"/>
  </si>
  <si>
    <r>
      <t xml:space="preserve">施工予定日
２日前
</t>
    </r>
    <r>
      <rPr>
        <sz val="10"/>
        <color rgb="FFFF0000"/>
        <rFont val="ＭＳ Ｐゴシック"/>
        <family val="3"/>
        <charset val="128"/>
      </rPr>
      <t>メール提出可</t>
    </r>
    <rPh sb="0" eb="2">
      <t>セコウ</t>
    </rPh>
    <rPh sb="2" eb="5">
      <t>ヨテイビ</t>
    </rPh>
    <rPh sb="7" eb="9">
      <t>カマエ</t>
    </rPh>
    <rPh sb="13" eb="15">
      <t>テイシュツ</t>
    </rPh>
    <rPh sb="15" eb="16">
      <t>カ</t>
    </rPh>
    <phoneticPr fontId="5"/>
  </si>
  <si>
    <t>（市職員使用欄）　押印省略時の
本人確認日、確認方法及び確認者</t>
    <rPh sb="1" eb="2">
      <t>シ</t>
    </rPh>
    <rPh sb="2" eb="4">
      <t>ショクイン</t>
    </rPh>
    <rPh sb="4" eb="6">
      <t>シヨウ</t>
    </rPh>
    <rPh sb="6" eb="7">
      <t>ラン</t>
    </rPh>
    <rPh sb="9" eb="11">
      <t>オウイン</t>
    </rPh>
    <rPh sb="11" eb="13">
      <t>ショウリャク</t>
    </rPh>
    <rPh sb="13" eb="14">
      <t>ジ</t>
    </rPh>
    <rPh sb="16" eb="18">
      <t>ホンニン</t>
    </rPh>
    <rPh sb="18" eb="20">
      <t>カクニン</t>
    </rPh>
    <rPh sb="20" eb="21">
      <t>ビ</t>
    </rPh>
    <rPh sb="22" eb="24">
      <t>カクニン</t>
    </rPh>
    <rPh sb="24" eb="26">
      <t>ホウホウ</t>
    </rPh>
    <rPh sb="26" eb="27">
      <t>オヨ</t>
    </rPh>
    <rPh sb="28" eb="30">
      <t>カクニン</t>
    </rPh>
    <rPh sb="30" eb="31">
      <t>シャ</t>
    </rPh>
    <phoneticPr fontId="5"/>
  </si>
  <si>
    <t>令和6年4月</t>
    <rPh sb="0" eb="1">
      <t>レイ</t>
    </rPh>
    <rPh sb="1" eb="2">
      <t>ワ</t>
    </rPh>
    <rPh sb="3" eb="4">
      <t>ネン</t>
    </rPh>
    <rPh sb="5" eb="6">
      <t>ツキ</t>
    </rPh>
    <phoneticPr fontId="5"/>
  </si>
  <si>
    <t>試行工事対応届出書</t>
    <phoneticPr fontId="5"/>
  </si>
  <si>
    <t>７１</t>
    <phoneticPr fontId="5"/>
  </si>
  <si>
    <t>工事情報共有システムを選択する。</t>
    <rPh sb="0" eb="6">
      <t>コウジジョウホウキョウユウ</t>
    </rPh>
    <rPh sb="11" eb="13">
      <t>センタク</t>
    </rPh>
    <phoneticPr fontId="5"/>
  </si>
  <si>
    <t>アンケート</t>
    <phoneticPr fontId="5"/>
  </si>
  <si>
    <t>７２</t>
    <phoneticPr fontId="5"/>
  </si>
  <si>
    <t>工事情報共有システムのアンケート</t>
    <rPh sb="0" eb="6">
      <t>コウジジョウホウキョウユウ</t>
    </rPh>
    <phoneticPr fontId="5"/>
  </si>
  <si>
    <t>試行工事対応届出書</t>
    <rPh sb="0" eb="2">
      <t>シコウ</t>
    </rPh>
    <rPh sb="2" eb="4">
      <t>コウジ</t>
    </rPh>
    <rPh sb="4" eb="6">
      <t>タイオウ</t>
    </rPh>
    <rPh sb="6" eb="9">
      <t>トドケデショ</t>
    </rPh>
    <phoneticPr fontId="5"/>
  </si>
  <si>
    <t>下記工事について、情報共有システム活用の試行を届出します。</t>
    <rPh sb="0" eb="2">
      <t>カキ</t>
    </rPh>
    <rPh sb="2" eb="4">
      <t>コウジ</t>
    </rPh>
    <rPh sb="9" eb="11">
      <t>ジョウホウ</t>
    </rPh>
    <rPh sb="11" eb="13">
      <t>キョウユウ</t>
    </rPh>
    <rPh sb="17" eb="19">
      <t>カツヨウ</t>
    </rPh>
    <rPh sb="20" eb="22">
      <t>シコウ</t>
    </rPh>
    <rPh sb="23" eb="24">
      <t>トド</t>
    </rPh>
    <rPh sb="24" eb="25">
      <t>デ</t>
    </rPh>
    <phoneticPr fontId="5"/>
  </si>
  <si>
    <t>結果</t>
    <rPh sb="0" eb="2">
      <t>ケッカ</t>
    </rPh>
    <phoneticPr fontId="5"/>
  </si>
  <si>
    <t>□　実施します。</t>
    <rPh sb="2" eb="4">
      <t>ジッシ</t>
    </rPh>
    <phoneticPr fontId="5"/>
  </si>
  <si>
    <t>※利用するシステム名を記載してください。</t>
    <phoneticPr fontId="5"/>
  </si>
  <si>
    <t>□　辞退します。</t>
    <rPh sb="2" eb="4">
      <t>ジタイ</t>
    </rPh>
    <phoneticPr fontId="5"/>
  </si>
  <si>
    <t>※辞退する理由をなるべく具体的に書いてください。</t>
    <phoneticPr fontId="5"/>
  </si>
  <si>
    <t>係</t>
    <phoneticPr fontId="5"/>
  </si>
  <si>
    <t>主　幹</t>
  </si>
  <si>
    <t>情報共有システム（ｼｽﾃﾑ方式）の利用に関するアンケート</t>
    <rPh sb="0" eb="2">
      <t>ジョウホウ</t>
    </rPh>
    <rPh sb="2" eb="4">
      <t>キョウユウ</t>
    </rPh>
    <rPh sb="13" eb="15">
      <t>ホウシキ</t>
    </rPh>
    <rPh sb="17" eb="19">
      <t>リヨウ</t>
    </rPh>
    <rPh sb="20" eb="21">
      <t>カン</t>
    </rPh>
    <phoneticPr fontId="126"/>
  </si>
  <si>
    <t>工事における情報共有システム(ｼｽﾃﾑ方式)の利用効果や今後の展開を検討するため、下記のアンケートにご協力ください。</t>
    <rPh sb="0" eb="2">
      <t>コウジ</t>
    </rPh>
    <rPh sb="6" eb="10">
      <t>ジョウホウキョウユウ</t>
    </rPh>
    <rPh sb="19" eb="21">
      <t>ホウシキ</t>
    </rPh>
    <rPh sb="23" eb="25">
      <t>リヨウ</t>
    </rPh>
    <rPh sb="25" eb="27">
      <t>コウカ</t>
    </rPh>
    <rPh sb="28" eb="30">
      <t>コンゴ</t>
    </rPh>
    <rPh sb="31" eb="33">
      <t>テンカイ</t>
    </rPh>
    <rPh sb="34" eb="36">
      <t>ケントウ</t>
    </rPh>
    <rPh sb="41" eb="43">
      <t>カキ</t>
    </rPh>
    <rPh sb="51" eb="53">
      <t>キョウリョク</t>
    </rPh>
    <phoneticPr fontId="126"/>
  </si>
  <si>
    <t>※　アンケートは、情報共有システムを主に利用された方がご記入ください。</t>
    <rPh sb="9" eb="13">
      <t>ジョウホウキョウユウ</t>
    </rPh>
    <rPh sb="18" eb="19">
      <t>オモ</t>
    </rPh>
    <rPh sb="20" eb="22">
      <t>リヨウ</t>
    </rPh>
    <rPh sb="25" eb="26">
      <t>カタ</t>
    </rPh>
    <phoneticPr fontId="126"/>
  </si>
  <si>
    <t>　　　　　　</t>
    <phoneticPr fontId="126"/>
  </si>
  <si>
    <t>1,16～30歳</t>
    <rPh sb="7" eb="8">
      <t>サイ</t>
    </rPh>
    <phoneticPr fontId="126"/>
  </si>
  <si>
    <t>●記入者情報</t>
    <rPh sb="1" eb="3">
      <t>キニュウ</t>
    </rPh>
    <rPh sb="3" eb="4">
      <t>シャ</t>
    </rPh>
    <rPh sb="4" eb="6">
      <t>ジョウホウ</t>
    </rPh>
    <phoneticPr fontId="126"/>
  </si>
  <si>
    <t>入力方法凡例</t>
    <rPh sb="0" eb="2">
      <t>ニュウリョク</t>
    </rPh>
    <rPh sb="2" eb="4">
      <t>ホウホウ</t>
    </rPh>
    <rPh sb="4" eb="6">
      <t>ハンレイ</t>
    </rPh>
    <phoneticPr fontId="126"/>
  </si>
  <si>
    <t>2,31～40歳</t>
    <rPh sb="7" eb="8">
      <t>サイ</t>
    </rPh>
    <phoneticPr fontId="126"/>
  </si>
  <si>
    <t>　１　本工事における役職：</t>
    <phoneticPr fontId="126"/>
  </si>
  <si>
    <t>手入力</t>
    <rPh sb="0" eb="1">
      <t>テ</t>
    </rPh>
    <rPh sb="1" eb="3">
      <t>ニュウリョク</t>
    </rPh>
    <phoneticPr fontId="126"/>
  </si>
  <si>
    <t>3,41～50歳</t>
    <rPh sb="7" eb="8">
      <t>サイ</t>
    </rPh>
    <phoneticPr fontId="126"/>
  </si>
  <si>
    <t>　２　記入者の年齢　　　：</t>
    <phoneticPr fontId="126"/>
  </si>
  <si>
    <t>ﾘｽﾄ選択</t>
    <rPh sb="3" eb="5">
      <t>センタク</t>
    </rPh>
    <phoneticPr fontId="126"/>
  </si>
  <si>
    <t>4,51～60歳</t>
    <rPh sb="7" eb="8">
      <t>サイ</t>
    </rPh>
    <phoneticPr fontId="126"/>
  </si>
  <si>
    <t>　３　ｼｽﾃﾑの利用経験：</t>
    <phoneticPr fontId="126"/>
  </si>
  <si>
    <t>5,61～70歳</t>
    <rPh sb="7" eb="8">
      <t>サイ</t>
    </rPh>
    <phoneticPr fontId="126"/>
  </si>
  <si>
    <t>　４　試行要領について　：</t>
    <phoneticPr fontId="126"/>
  </si>
  <si>
    <t>6,71歳以上</t>
    <rPh sb="4" eb="5">
      <t>サイ</t>
    </rPh>
    <rPh sb="5" eb="7">
      <t>イジョウ</t>
    </rPh>
    <phoneticPr fontId="126"/>
  </si>
  <si>
    <t>●工事情報</t>
    <rPh sb="1" eb="3">
      <t>コウジ</t>
    </rPh>
    <rPh sb="3" eb="5">
      <t>ジョウホウ</t>
    </rPh>
    <phoneticPr fontId="126"/>
  </si>
  <si>
    <t>1,有</t>
    <rPh sb="2" eb="3">
      <t>アリ</t>
    </rPh>
    <phoneticPr fontId="126"/>
  </si>
  <si>
    <t>　１　工事名：</t>
    <phoneticPr fontId="126"/>
  </si>
  <si>
    <t>2,無</t>
    <rPh sb="2" eb="3">
      <t>ナ</t>
    </rPh>
    <phoneticPr fontId="126"/>
  </si>
  <si>
    <t>　２　工事場所　　：</t>
    <phoneticPr fontId="126"/>
  </si>
  <si>
    <t>　３　契約年月日 ：</t>
    <phoneticPr fontId="126"/>
  </si>
  <si>
    <t>1,十分理解している</t>
    <rPh sb="2" eb="4">
      <t>ジュウブン</t>
    </rPh>
    <rPh sb="4" eb="6">
      <t>リカイ</t>
    </rPh>
    <phoneticPr fontId="126"/>
  </si>
  <si>
    <t>　４　契約番号　：</t>
    <phoneticPr fontId="126"/>
  </si>
  <si>
    <t>2,理解している</t>
    <rPh sb="2" eb="4">
      <t>リカイ</t>
    </rPh>
    <phoneticPr fontId="126"/>
  </si>
  <si>
    <t>　５　契約金額　 ：</t>
    <phoneticPr fontId="126"/>
  </si>
  <si>
    <t>3,理解していない</t>
    <rPh sb="2" eb="4">
      <t>リカイ</t>
    </rPh>
    <phoneticPr fontId="126"/>
  </si>
  <si>
    <t>　５　工期　 ：</t>
    <phoneticPr fontId="126"/>
  </si>
  <si>
    <t>自</t>
    <phoneticPr fontId="5"/>
  </si>
  <si>
    <t>4,読んでいない</t>
    <rPh sb="2" eb="3">
      <t>ヨ</t>
    </rPh>
    <phoneticPr fontId="126"/>
  </si>
  <si>
    <t>至</t>
    <phoneticPr fontId="5"/>
  </si>
  <si>
    <t>●利用したシステム名：</t>
    <rPh sb="1" eb="3">
      <t>リヨウ</t>
    </rPh>
    <rPh sb="9" eb="10">
      <t>メイ</t>
    </rPh>
    <phoneticPr fontId="126"/>
  </si>
  <si>
    <t>1,使い易い</t>
    <rPh sb="2" eb="3">
      <t>ツカ</t>
    </rPh>
    <rPh sb="4" eb="5">
      <t>ヤス</t>
    </rPh>
    <phoneticPr fontId="126"/>
  </si>
  <si>
    <t>●アンケート</t>
    <phoneticPr fontId="126"/>
  </si>
  <si>
    <t>2,やや使い易い</t>
    <rPh sb="4" eb="5">
      <t>ツカ</t>
    </rPh>
    <rPh sb="6" eb="7">
      <t>ヤス</t>
    </rPh>
    <phoneticPr fontId="126"/>
  </si>
  <si>
    <t>　１　ｼｽﾃﾑの使いやすさ</t>
    <rPh sb="8" eb="9">
      <t>ツカ</t>
    </rPh>
    <phoneticPr fontId="126"/>
  </si>
  <si>
    <t>3,普通</t>
    <rPh sb="2" eb="4">
      <t>フツウ</t>
    </rPh>
    <phoneticPr fontId="126"/>
  </si>
  <si>
    <t>具体的に</t>
    <rPh sb="0" eb="3">
      <t>グタイテキ</t>
    </rPh>
    <phoneticPr fontId="126"/>
  </si>
  <si>
    <t>4,やや使いにくい</t>
    <rPh sb="4" eb="5">
      <t>ツカ</t>
    </rPh>
    <phoneticPr fontId="126"/>
  </si>
  <si>
    <t>　２　ｼｽﾃﾑを利用して得られた効果</t>
    <rPh sb="8" eb="10">
      <t>リヨウ</t>
    </rPh>
    <rPh sb="12" eb="13">
      <t>エ</t>
    </rPh>
    <rPh sb="16" eb="18">
      <t>コウカ</t>
    </rPh>
    <phoneticPr fontId="126"/>
  </si>
  <si>
    <t>　　ａ　資料作成に要した時間</t>
    <rPh sb="4" eb="6">
      <t>シリョウ</t>
    </rPh>
    <rPh sb="6" eb="8">
      <t>サクセイ</t>
    </rPh>
    <rPh sb="9" eb="10">
      <t>ヨウ</t>
    </rPh>
    <rPh sb="12" eb="14">
      <t>ジカン</t>
    </rPh>
    <phoneticPr fontId="126"/>
  </si>
  <si>
    <t>1,効率化された</t>
    <rPh sb="2" eb="5">
      <t>コウリツカ</t>
    </rPh>
    <phoneticPr fontId="126"/>
  </si>
  <si>
    <t>　　ｂ　提出文書の管理</t>
    <rPh sb="4" eb="6">
      <t>テイシュツ</t>
    </rPh>
    <rPh sb="6" eb="8">
      <t>ブンショ</t>
    </rPh>
    <rPh sb="9" eb="11">
      <t>カンリ</t>
    </rPh>
    <phoneticPr fontId="126"/>
  </si>
  <si>
    <t>2,やや効率化された</t>
    <rPh sb="4" eb="7">
      <t>コウリツカ</t>
    </rPh>
    <phoneticPr fontId="126"/>
  </si>
  <si>
    <t>3,従来と同じ</t>
    <rPh sb="2" eb="4">
      <t>ジュウライ</t>
    </rPh>
    <rPh sb="5" eb="6">
      <t>オナ</t>
    </rPh>
    <phoneticPr fontId="126"/>
  </si>
  <si>
    <t>　　ｃ　工事完成書類の作成</t>
    <rPh sb="4" eb="6">
      <t>コウジ</t>
    </rPh>
    <rPh sb="6" eb="8">
      <t>カンセイ</t>
    </rPh>
    <rPh sb="8" eb="10">
      <t>ショルイ</t>
    </rPh>
    <rPh sb="11" eb="13">
      <t>サクセイ</t>
    </rPh>
    <phoneticPr fontId="126"/>
  </si>
  <si>
    <t>4,やや手間が増えた</t>
    <rPh sb="4" eb="6">
      <t>テマ</t>
    </rPh>
    <rPh sb="7" eb="8">
      <t>フ</t>
    </rPh>
    <phoneticPr fontId="126"/>
  </si>
  <si>
    <t>5,手間が増えた</t>
    <rPh sb="2" eb="4">
      <t>テマ</t>
    </rPh>
    <rPh sb="5" eb="6">
      <t>フ</t>
    </rPh>
    <phoneticPr fontId="126"/>
  </si>
  <si>
    <t>　　ｄ　ｼｽﾃﾑを利用して良かった点</t>
    <rPh sb="9" eb="11">
      <t>リヨウ</t>
    </rPh>
    <rPh sb="13" eb="14">
      <t>ヨ</t>
    </rPh>
    <rPh sb="17" eb="18">
      <t>テン</t>
    </rPh>
    <phoneticPr fontId="126"/>
  </si>
  <si>
    <t>　　ｅ　ｼｽﾃﾑを利用して悪かった点、改善してもらいたい点</t>
    <rPh sb="9" eb="11">
      <t>リヨウ</t>
    </rPh>
    <rPh sb="13" eb="14">
      <t>ワル</t>
    </rPh>
    <rPh sb="17" eb="18">
      <t>テン</t>
    </rPh>
    <rPh sb="19" eb="21">
      <t>カイゼン</t>
    </rPh>
    <rPh sb="28" eb="29">
      <t>テン</t>
    </rPh>
    <phoneticPr fontId="126"/>
  </si>
  <si>
    <t>　４　今後のｼｽﾃﾑ利用希望</t>
    <rPh sb="3" eb="5">
      <t>コンゴ</t>
    </rPh>
    <rPh sb="10" eb="12">
      <t>リヨウ</t>
    </rPh>
    <rPh sb="12" eb="14">
      <t>キボウ</t>
    </rPh>
    <phoneticPr fontId="126"/>
  </si>
  <si>
    <t>2,3,を選択した場合
その理由</t>
    <rPh sb="5" eb="7">
      <t>センタク</t>
    </rPh>
    <rPh sb="9" eb="11">
      <t>バアイ</t>
    </rPh>
    <rPh sb="14" eb="16">
      <t>リユウ</t>
    </rPh>
    <phoneticPr fontId="126"/>
  </si>
  <si>
    <t>1,利用したい</t>
    <rPh sb="2" eb="4">
      <t>リヨウ</t>
    </rPh>
    <phoneticPr fontId="126"/>
  </si>
  <si>
    <t>2,どちらともいえない</t>
    <phoneticPr fontId="126"/>
  </si>
  <si>
    <t>3,利用したくない</t>
    <rPh sb="2" eb="4">
      <t>リヨウ</t>
    </rPh>
    <phoneticPr fontId="126"/>
  </si>
  <si>
    <t>　５　今後、拡大・普及させるために重要だと思うことなど、ご自由に意見や感想を</t>
    <rPh sb="3" eb="5">
      <t>コンゴ</t>
    </rPh>
    <rPh sb="6" eb="8">
      <t>カクダイ</t>
    </rPh>
    <rPh sb="9" eb="11">
      <t>フキュウ</t>
    </rPh>
    <rPh sb="17" eb="19">
      <t>ジュウヨウ</t>
    </rPh>
    <rPh sb="21" eb="22">
      <t>オモ</t>
    </rPh>
    <rPh sb="29" eb="31">
      <t>ジユウ</t>
    </rPh>
    <rPh sb="32" eb="34">
      <t>イケン</t>
    </rPh>
    <rPh sb="35" eb="37">
      <t>カンソウ</t>
    </rPh>
    <phoneticPr fontId="126"/>
  </si>
  <si>
    <t>　　　記入ください</t>
    <rPh sb="3" eb="5">
      <t>キニュウ</t>
    </rPh>
    <phoneticPr fontId="1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</si>
</sst>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quot;¥&quot;\-#,##0"/>
    <numFmt numFmtId="6" formatCode="&quot;¥&quot;#,##0;[Red]&quot;¥&quot;\-#,##0"/>
    <numFmt numFmtId="176" formatCode="[$-411]ggge&quot;年&quot;m&quot;月&quot;d&quot;日&quot;;@"/>
    <numFmt numFmtId="177" formatCode="&quot;（第&quot;\ 0\ &quot;回）&quot;"/>
    <numFmt numFmtId="178" formatCode="[$-411]&quot;自　&quot;ggge&quot;年&quot;m&quot;月&quot;d&quot;日&quot;"/>
    <numFmt numFmtId="179" formatCode="[$-411]&quot;至　&quot;ggge&quot;年&quot;m&quot;月&quot;d&quot;日&quot;"/>
    <numFmt numFmtId="180" formatCode="#,##0.??;[Red]&quot;▲&quot;* #,##0.??;&quot;--&quot;;@"/>
    <numFmt numFmtId="181" formatCode="0;[Red]&quot;▲&quot;* 0;&quot;--&quot;;@"/>
    <numFmt numFmtId="182" formatCode="[$-411]gee\.mm\.dd;[Red]\-0;&quot;--&quot;;@"/>
    <numFmt numFmtId="183" formatCode="[$-411]ggge&quot;年&quot;m&quot;月&quot;d&quot;日&quot;;[Red]\-0;&quot;--&quot;;&quot;平成  年  月  日&quot;"/>
    <numFmt numFmtId="184" formatCode="[$-411]ggg\ e\ &quot;年 &quot;m\ &quot;月 &quot;d&quot; 日 &quot;;[Red]\-0\ ;&quot;--&quot;\ ;&quot;平成    年    月    日 &quot;"/>
    <numFmt numFmtId="185" formatCode="#,##0.?;[Red]&quot;▲&quot;* #,##0.?;\-\-"/>
    <numFmt numFmtId="186" formatCode="#,##0_ "/>
    <numFmt numFmtId="187" formatCode="&quot;¥&quot;#,##0_);[Red]\(&quot;¥&quot;#,##0\)"/>
    <numFmt numFmtId="188" formatCode="[$-F800]dddd\,\ mmmm\ dd\,\ yyyy"/>
    <numFmt numFmtId="189" formatCode="yyyy&quot;年&quot;m&quot;月&quot;d&quot;日&quot;;@"/>
    <numFmt numFmtId="190" formatCode="#,##0.0_);[Red]\(#,##0.0\)"/>
    <numFmt numFmtId="191" formatCode="#,##0_);[Red]\(#,##0\)"/>
  </numFmts>
  <fonts count="1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20"/>
      <name val="ＭＳ Ｐゴシック"/>
      <family val="3"/>
      <charset val="128"/>
    </font>
    <font>
      <sz val="16"/>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18"/>
      <name val="ＭＳ Ｐゴシック"/>
      <family val="3"/>
      <charset val="128"/>
    </font>
    <font>
      <sz val="24"/>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2"/>
      <name val="ＭＳ Ｐゴシック"/>
      <family val="3"/>
      <charset val="128"/>
    </font>
    <font>
      <sz val="11"/>
      <color indexed="51"/>
      <name val="ＭＳ Ｐゴシック"/>
      <family val="3"/>
      <charset val="128"/>
    </font>
    <font>
      <u/>
      <sz val="11"/>
      <color indexed="12"/>
      <name val="ＭＳ Ｐゴシック"/>
      <family val="3"/>
      <charset val="128"/>
    </font>
    <font>
      <b/>
      <sz val="18"/>
      <name val="ＭＳ ゴシック"/>
      <family val="3"/>
      <charset val="128"/>
    </font>
    <font>
      <b/>
      <sz val="16"/>
      <name val="ＭＳ ゴシック"/>
      <family val="3"/>
      <charset val="128"/>
    </font>
    <font>
      <sz val="11"/>
      <name val="ＭＳ ゴシック"/>
      <family val="3"/>
      <charset val="128"/>
    </font>
    <font>
      <sz val="14"/>
      <name val="ＭＳ ゴシック"/>
      <family val="3"/>
      <charset val="128"/>
    </font>
    <font>
      <sz val="12"/>
      <name val="ＭＳ ゴシック"/>
      <family val="3"/>
      <charset val="128"/>
    </font>
    <font>
      <b/>
      <sz val="14"/>
      <name val="ＭＳ ゴシック"/>
      <family val="3"/>
      <charset val="128"/>
    </font>
    <font>
      <sz val="10.5"/>
      <name val="ＭＳ ゴシック"/>
      <family val="3"/>
      <charset val="128"/>
    </font>
    <font>
      <sz val="16"/>
      <name val="ＭＳ ゴシック"/>
      <family val="3"/>
      <charset val="128"/>
    </font>
    <font>
      <sz val="10.5"/>
      <name val="ＭＳ 明朝"/>
      <family val="1"/>
      <charset val="128"/>
    </font>
    <font>
      <sz val="10.5"/>
      <name val="Century"/>
      <family val="1"/>
    </font>
    <font>
      <b/>
      <sz val="18"/>
      <name val="ＭＳ 明朝"/>
      <family val="1"/>
      <charset val="128"/>
    </font>
    <font>
      <sz val="10"/>
      <name val="Times New Roman"/>
      <family val="1"/>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name val="Century Gothic"/>
      <family val="2"/>
    </font>
    <font>
      <sz val="11"/>
      <color indexed="52"/>
      <name val="ＭＳ Ｐゴシック"/>
      <family val="3"/>
      <charset val="128"/>
    </font>
    <font>
      <sz val="11"/>
      <color indexed="20"/>
      <name val="ＭＳ Ｐゴシック"/>
      <family val="3"/>
      <charset val="128"/>
    </font>
    <font>
      <sz val="11"/>
      <color indexed="8"/>
      <name val="FC丸ゴシック体-L"/>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sz val="10"/>
      <name val="ＭＳ Ｐ明朝"/>
      <family val="1"/>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sz val="11"/>
      <color indexed="17"/>
      <name val="ＭＳ Ｐゴシック"/>
      <family val="3"/>
      <charset val="128"/>
    </font>
    <font>
      <sz val="9"/>
      <name val="ＭＳ 明朝"/>
      <family val="1"/>
      <charset val="128"/>
    </font>
    <font>
      <sz val="6"/>
      <name val="ＭＳ Ｐ明朝"/>
      <family val="1"/>
      <charset val="128"/>
    </font>
    <font>
      <sz val="11"/>
      <name val="ＭＳ Ｐ明朝"/>
      <family val="1"/>
      <charset val="128"/>
    </font>
    <font>
      <b/>
      <sz val="16"/>
      <name val="ＭＳ Ｐゴシック"/>
      <family val="3"/>
      <charset val="128"/>
    </font>
    <font>
      <sz val="12"/>
      <name val="ＭＳ 明朝"/>
      <family val="1"/>
      <charset val="128"/>
    </font>
    <font>
      <sz val="12"/>
      <color indexed="22"/>
      <name val="ＭＳ 明朝"/>
      <family val="1"/>
      <charset val="128"/>
    </font>
    <font>
      <sz val="14"/>
      <name val="MS P ゴシック"/>
      <family val="3"/>
      <charset val="128"/>
    </font>
    <font>
      <sz val="9"/>
      <name val="MS P ゴシック"/>
      <family val="3"/>
      <charset val="128"/>
    </font>
    <font>
      <sz val="10"/>
      <name val="ＭＳ Ｐゴシック"/>
      <family val="3"/>
      <charset val="128"/>
      <scheme val="minor"/>
    </font>
    <font>
      <sz val="12"/>
      <color indexed="8"/>
      <name val="ＭＳ Ｐゴシック"/>
      <family val="3"/>
      <charset val="128"/>
      <scheme val="minor"/>
    </font>
    <font>
      <sz val="14"/>
      <name val="ＭＳ Ｐゴシック"/>
      <family val="3"/>
      <charset val="128"/>
      <scheme val="minor"/>
    </font>
    <font>
      <sz val="8.5"/>
      <name val="ＭＳ Ｐゴシック"/>
      <family val="3"/>
      <charset val="128"/>
      <scheme val="minor"/>
    </font>
    <font>
      <sz val="9"/>
      <name val="ＭＳ Ｐゴシック"/>
      <family val="3"/>
      <charset val="128"/>
      <scheme val="minor"/>
    </font>
    <font>
      <sz val="20"/>
      <name val="ＭＳ Ｐゴシック"/>
      <family val="3"/>
      <charset val="128"/>
      <scheme val="minor"/>
    </font>
    <font>
      <u/>
      <sz val="10"/>
      <name val="ＭＳ Ｐゴシック"/>
      <family val="3"/>
      <charset val="128"/>
      <scheme val="minor"/>
    </font>
    <font>
      <sz val="8"/>
      <name val="ＭＳ Ｐゴシック"/>
      <family val="3"/>
      <charset val="128"/>
      <scheme val="minor"/>
    </font>
    <font>
      <sz val="11"/>
      <name val="ＭＳ Ｐゴシック"/>
      <family val="3"/>
      <charset val="128"/>
      <scheme val="minor"/>
    </font>
    <font>
      <sz val="12"/>
      <color theme="0" tint="-0.24985503707998902"/>
      <name val="ＭＳ Ｐゴシック"/>
      <family val="3"/>
      <charset val="128"/>
    </font>
    <font>
      <sz val="12"/>
      <color theme="0" tint="-0.24985503707998902"/>
      <name val="ＭＳ 明朝"/>
      <family val="1"/>
      <charset val="128"/>
    </font>
    <font>
      <sz val="10"/>
      <color indexed="8"/>
      <name val="ＭＳ Ｐゴシック"/>
      <family val="3"/>
      <charset val="128"/>
      <scheme val="minor"/>
    </font>
    <font>
      <sz val="16"/>
      <name val="ＭＳ Ｐゴシック"/>
      <family val="3"/>
      <charset val="128"/>
      <scheme val="minor"/>
    </font>
    <font>
      <sz val="24"/>
      <color theme="1"/>
      <name val="ＭＳ Ｐゴシック"/>
      <family val="2"/>
      <charset val="128"/>
      <scheme val="minor"/>
    </font>
    <font>
      <sz val="6"/>
      <name val="ＭＳ Ｐゴシック"/>
      <family val="2"/>
      <charset val="128"/>
      <scheme val="minor"/>
    </font>
    <font>
      <sz val="24"/>
      <color theme="1"/>
      <name val="ＭＳ Ｐゴシック"/>
      <family val="3"/>
      <charset val="128"/>
      <scheme val="minor"/>
    </font>
    <font>
      <b/>
      <sz val="11"/>
      <color theme="1"/>
      <name val="ＭＳ Ｐゴシック"/>
      <family val="3"/>
      <charset val="128"/>
      <scheme val="minor"/>
    </font>
    <font>
      <sz val="9"/>
      <color theme="1"/>
      <name val="ＭＳ 明朝"/>
      <family val="1"/>
      <charset val="128"/>
    </font>
    <font>
      <sz val="11"/>
      <color theme="1"/>
      <name val="ＭＳ Ｐゴシック"/>
      <family val="3"/>
      <charset val="128"/>
      <scheme val="minor"/>
    </font>
    <font>
      <sz val="12"/>
      <color theme="1"/>
      <name val="ＭＳ 明朝"/>
      <family val="1"/>
      <charset val="128"/>
    </font>
    <font>
      <sz val="11"/>
      <color theme="1"/>
      <name val="ＭＳ 明朝"/>
      <family val="1"/>
      <charset val="128"/>
    </font>
    <font>
      <b/>
      <sz val="11"/>
      <color theme="1"/>
      <name val="ＭＳ 明朝"/>
      <family val="1"/>
      <charset val="128"/>
    </font>
    <font>
      <sz val="11"/>
      <name val="ＭＳ 明朝"/>
      <family val="1"/>
      <charset val="128"/>
    </font>
    <font>
      <sz val="8"/>
      <name val="ＭＳ 明朝"/>
      <family val="1"/>
      <charset val="128"/>
    </font>
    <font>
      <vertAlign val="superscript"/>
      <sz val="11"/>
      <color theme="1"/>
      <name val="ＭＳ 明朝"/>
      <family val="1"/>
      <charset val="128"/>
    </font>
    <font>
      <sz val="8"/>
      <color theme="1"/>
      <name val="ＭＳ 明朝"/>
      <family val="1"/>
      <charset val="128"/>
    </font>
    <font>
      <sz val="6"/>
      <color theme="1"/>
      <name val="ＭＳ 明朝"/>
      <family val="1"/>
      <charset val="128"/>
    </font>
    <font>
      <b/>
      <u/>
      <sz val="10.5"/>
      <color theme="1"/>
      <name val="ＭＳ 明朝"/>
      <family val="1"/>
      <charset val="128"/>
    </font>
    <font>
      <u/>
      <sz val="10.5"/>
      <color theme="1"/>
      <name val="ＭＳ 明朝"/>
      <family val="1"/>
      <charset val="128"/>
    </font>
    <font>
      <u/>
      <sz val="9"/>
      <color theme="1"/>
      <name val="ＭＳ 明朝"/>
      <family val="1"/>
      <charset val="128"/>
    </font>
    <font>
      <sz val="7"/>
      <color theme="1"/>
      <name val="ＭＳ 明朝"/>
      <family val="1"/>
      <charset val="128"/>
    </font>
    <font>
      <sz val="10.5"/>
      <color theme="1"/>
      <name val="ＭＳ 明朝"/>
      <family val="1"/>
      <charset val="128"/>
    </font>
    <font>
      <sz val="9"/>
      <color rgb="FFFF0000"/>
      <name val="ＭＳ 明朝"/>
      <family val="1"/>
      <charset val="128"/>
    </font>
    <font>
      <sz val="14"/>
      <color theme="1"/>
      <name val="ＭＳ 明朝"/>
      <family val="1"/>
      <charset val="128"/>
    </font>
    <font>
      <sz val="10"/>
      <color theme="1"/>
      <name val="ＭＳ 明朝"/>
      <family val="1"/>
      <charset val="128"/>
    </font>
    <font>
      <b/>
      <sz val="12"/>
      <color theme="1"/>
      <name val="BIZ UDゴシック"/>
      <family val="3"/>
      <charset val="128"/>
    </font>
    <font>
      <sz val="11"/>
      <color theme="1"/>
      <name val="BIZ UDゴシック"/>
      <family val="3"/>
      <charset val="128"/>
    </font>
    <font>
      <sz val="9"/>
      <color theme="1"/>
      <name val="BIZ UDゴシック"/>
      <family val="3"/>
      <charset val="128"/>
    </font>
    <font>
      <sz val="10"/>
      <color theme="1"/>
      <name val="BIZ UDゴシック"/>
      <family val="3"/>
      <charset val="128"/>
    </font>
    <font>
      <sz val="9"/>
      <color rgb="FFC00000"/>
      <name val="BIZ UDゴシック"/>
      <family val="3"/>
      <charset val="128"/>
    </font>
    <font>
      <sz val="9"/>
      <name val="BIZ UDゴシック"/>
      <family val="3"/>
      <charset val="128"/>
    </font>
    <font>
      <sz val="7.5"/>
      <color theme="1"/>
      <name val="BIZ UDゴシック"/>
      <family val="3"/>
      <charset val="128"/>
    </font>
    <font>
      <sz val="8"/>
      <color theme="1"/>
      <name val="BIZ UDゴシック"/>
      <family val="3"/>
      <charset val="128"/>
    </font>
    <font>
      <sz val="7"/>
      <color theme="1"/>
      <name val="BIZ UDゴシック"/>
      <family val="3"/>
      <charset val="128"/>
    </font>
    <font>
      <u/>
      <sz val="11"/>
      <color theme="10"/>
      <name val="ＭＳ Ｐゴシック"/>
      <family val="2"/>
      <charset val="128"/>
      <scheme val="minor"/>
    </font>
    <font>
      <u/>
      <sz val="11"/>
      <color theme="10"/>
      <name val="BIZ UDゴシック"/>
      <family val="3"/>
      <charset val="128"/>
    </font>
    <font>
      <sz val="11"/>
      <color theme="1"/>
      <name val="BIZ UDPゴシック"/>
      <family val="3"/>
      <charset val="128"/>
    </font>
    <font>
      <sz val="9"/>
      <color theme="1"/>
      <name val="BIZ UDPゴシック"/>
      <family val="3"/>
      <charset val="128"/>
    </font>
    <font>
      <sz val="10"/>
      <color theme="1"/>
      <name val="BIZ UDPゴシック"/>
      <family val="3"/>
      <charset val="128"/>
    </font>
    <font>
      <sz val="8"/>
      <color rgb="FFC00000"/>
      <name val="BIZ UDゴシック"/>
      <family val="3"/>
      <charset val="128"/>
    </font>
    <font>
      <sz val="8"/>
      <color rgb="FF0000FF"/>
      <name val="BIZ UDPゴシック"/>
      <family val="3"/>
      <charset val="128"/>
    </font>
    <font>
      <sz val="8"/>
      <name val="BIZ UDゴシック"/>
      <family val="3"/>
      <charset val="128"/>
    </font>
    <font>
      <sz val="8"/>
      <color theme="1"/>
      <name val="BIZ UDPゴシック"/>
      <family val="3"/>
      <charset val="128"/>
    </font>
    <font>
      <sz val="11"/>
      <color rgb="FFFF0000"/>
      <name val="ＭＳ Ｐゴシック"/>
      <family val="2"/>
      <charset val="128"/>
      <scheme val="minor"/>
    </font>
    <font>
      <sz val="11"/>
      <color rgb="FFFF0000"/>
      <name val="ＭＳ Ｐゴシック"/>
      <family val="3"/>
      <charset val="128"/>
      <scheme val="minor"/>
    </font>
    <font>
      <sz val="10"/>
      <color theme="1"/>
      <name val="ＭＳ Ｐゴシック"/>
      <family val="2"/>
      <charset val="128"/>
      <scheme val="minor"/>
    </font>
    <font>
      <sz val="10"/>
      <name val="ＭＳ 明朝"/>
      <family val="1"/>
      <charset val="128"/>
    </font>
    <font>
      <sz val="18"/>
      <name val="ＭＳ 明朝"/>
      <family val="1"/>
      <charset val="128"/>
    </font>
    <font>
      <sz val="10"/>
      <color indexed="8"/>
      <name val="ＭＳ 明朝"/>
      <family val="1"/>
      <charset val="128"/>
    </font>
    <font>
      <u/>
      <sz val="9"/>
      <name val="ＭＳ 明朝"/>
      <family val="1"/>
      <charset val="128"/>
    </font>
    <font>
      <u/>
      <sz val="1"/>
      <color indexed="9"/>
      <name val="ＭＳ 明朝"/>
      <family val="1"/>
      <charset val="128"/>
    </font>
    <font>
      <sz val="1"/>
      <name val="ＭＳ 明朝"/>
      <family val="1"/>
      <charset val="128"/>
    </font>
    <font>
      <sz val="6"/>
      <name val="ＭＳ 明朝"/>
      <family val="1"/>
      <charset val="128"/>
    </font>
    <font>
      <i/>
      <sz val="10"/>
      <name val="ＭＳ 明朝"/>
      <family val="1"/>
      <charset val="128"/>
    </font>
    <font>
      <sz val="10"/>
      <color rgb="FFFF0000"/>
      <name val="ＭＳ Ｐゴシック"/>
      <family val="3"/>
      <charset val="128"/>
    </font>
    <font>
      <sz val="14"/>
      <color theme="1"/>
      <name val="ＭＳ ゴシック"/>
      <family val="3"/>
      <charset val="128"/>
    </font>
    <font>
      <sz val="6"/>
      <name val="ＭＳ 明朝"/>
      <family val="2"/>
      <charset val="128"/>
    </font>
    <font>
      <sz val="12"/>
      <color theme="1"/>
      <name val="ＭＳ ゴシック"/>
      <family val="3"/>
      <charset val="128"/>
    </font>
    <font>
      <sz val="8"/>
      <color theme="1"/>
      <name val="ＭＳ 明朝"/>
      <family val="2"/>
      <charset val="128"/>
    </font>
    <font>
      <sz val="10"/>
      <color theme="1"/>
      <name val="ＭＳ 明朝"/>
      <family val="2"/>
      <charset val="128"/>
    </font>
    <font>
      <b/>
      <sz val="12"/>
      <color theme="1"/>
      <name val="ＭＳ 明朝"/>
      <family val="1"/>
      <charset val="128"/>
    </font>
  </fonts>
  <fills count="30">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7" tint="0.59987182226020086"/>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92D050"/>
        <bgColor indexed="64"/>
      </patternFill>
    </fill>
  </fills>
  <borders count="245">
    <border>
      <left/>
      <right/>
      <top/>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thin">
        <color indexed="64"/>
      </top>
      <bottom style="thin">
        <color indexed="64"/>
      </bottom>
      <diagonal/>
    </border>
    <border>
      <left style="thin">
        <color indexed="64"/>
      </left>
      <right/>
      <top/>
      <bottom style="dashDot">
        <color indexed="64"/>
      </bottom>
      <diagonal/>
    </border>
    <border>
      <left/>
      <right style="thin">
        <color indexed="64"/>
      </right>
      <top/>
      <bottom style="dashDot">
        <color indexed="64"/>
      </bottom>
      <diagonal/>
    </border>
    <border>
      <left/>
      <right style="dashDot">
        <color indexed="64"/>
      </right>
      <top style="dashDot">
        <color indexed="64"/>
      </top>
      <bottom/>
      <diagonal/>
    </border>
    <border>
      <left/>
      <right style="dashDot">
        <color indexed="64"/>
      </right>
      <top/>
      <bottom/>
      <diagonal/>
    </border>
    <border>
      <left/>
      <right style="thin">
        <color indexed="64"/>
      </right>
      <top style="dashDot">
        <color indexed="64"/>
      </top>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bottom style="medium">
        <color indexed="64"/>
      </bottom>
      <diagonal/>
    </border>
    <border>
      <left style="thin">
        <color indexed="64"/>
      </left>
      <right style="medium">
        <color indexed="64"/>
      </right>
      <top style="dotted">
        <color indexed="64"/>
      </top>
      <bottom style="medium">
        <color indexed="64"/>
      </bottom>
      <diagonal/>
    </border>
    <border>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style="thin">
        <color indexed="64"/>
      </bottom>
      <diagonal/>
    </border>
    <border>
      <left style="hair">
        <color indexed="64"/>
      </left>
      <right/>
      <top/>
      <bottom style="hair">
        <color indexed="64"/>
      </bottom>
      <diagonal/>
    </border>
    <border>
      <left/>
      <right/>
      <top/>
      <bottom style="hair">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48"/>
      </left>
      <right/>
      <top style="thin">
        <color indexed="48"/>
      </top>
      <bottom style="thin">
        <color indexed="48"/>
      </bottom>
      <diagonal/>
    </border>
    <border>
      <left/>
      <right/>
      <top style="thin">
        <color indexed="48"/>
      </top>
      <bottom style="thin">
        <color indexed="48"/>
      </bottom>
      <diagonal/>
    </border>
    <border>
      <left/>
      <right style="thin">
        <color indexed="48"/>
      </right>
      <top style="thin">
        <color indexed="48"/>
      </top>
      <bottom style="thin">
        <color indexed="48"/>
      </bottom>
      <diagonal/>
    </border>
    <border>
      <left/>
      <right/>
      <top style="thin">
        <color indexed="48"/>
      </top>
      <bottom/>
      <diagonal/>
    </border>
    <border>
      <left/>
      <right style="thin">
        <color indexed="48"/>
      </right>
      <top style="thin">
        <color indexed="48"/>
      </top>
      <bottom/>
      <diagonal/>
    </border>
    <border>
      <left style="thin">
        <color indexed="48"/>
      </left>
      <right/>
      <top style="thin">
        <color indexed="48"/>
      </top>
      <bottom/>
      <diagonal/>
    </border>
    <border>
      <left/>
      <right style="thin">
        <color indexed="48"/>
      </right>
      <top/>
      <bottom style="thin">
        <color indexed="48"/>
      </bottom>
      <diagonal/>
    </border>
    <border>
      <left style="thin">
        <color indexed="48"/>
      </left>
      <right/>
      <top/>
      <bottom style="thin">
        <color indexed="48"/>
      </bottom>
      <diagonal/>
    </border>
    <border>
      <left/>
      <right style="thick">
        <color indexed="48"/>
      </right>
      <top style="thin">
        <color indexed="48"/>
      </top>
      <bottom style="thin">
        <color indexed="48"/>
      </bottom>
      <diagonal/>
    </border>
    <border>
      <left/>
      <right style="thick">
        <color indexed="48"/>
      </right>
      <top style="thin">
        <color indexed="48"/>
      </top>
      <bottom/>
      <diagonal/>
    </border>
    <border>
      <left/>
      <right/>
      <top/>
      <bottom style="thin">
        <color indexed="48"/>
      </bottom>
      <diagonal/>
    </border>
    <border>
      <left style="medium">
        <color indexed="10"/>
      </left>
      <right style="medium">
        <color indexed="10"/>
      </right>
      <top style="medium">
        <color indexed="10"/>
      </top>
      <bottom/>
      <diagonal/>
    </border>
    <border>
      <left/>
      <right style="thick">
        <color indexed="48"/>
      </right>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10"/>
      </left>
      <right/>
      <top style="medium">
        <color indexed="10"/>
      </top>
      <bottom style="medium">
        <color indexed="10"/>
      </bottom>
      <diagonal/>
    </border>
    <border>
      <left/>
      <right/>
      <top style="medium">
        <color indexed="10"/>
      </top>
      <bottom style="medium">
        <color indexed="10"/>
      </bottom>
      <diagonal/>
    </border>
    <border>
      <left/>
      <right style="medium">
        <color indexed="10"/>
      </right>
      <top style="medium">
        <color indexed="10"/>
      </top>
      <bottom style="medium">
        <color indexed="10"/>
      </bottom>
      <diagonal/>
    </border>
    <border>
      <left/>
      <right/>
      <top style="medium">
        <color indexed="10"/>
      </top>
      <bottom/>
      <diagonal/>
    </border>
    <border>
      <left/>
      <right style="medium">
        <color indexed="10"/>
      </right>
      <top style="medium">
        <color indexed="10"/>
      </top>
      <bottom/>
      <diagonal/>
    </border>
    <border>
      <left/>
      <right style="thin">
        <color indexed="48"/>
      </right>
      <top/>
      <bottom/>
      <diagonal/>
    </border>
    <border>
      <left style="thin">
        <color indexed="48"/>
      </left>
      <right/>
      <top/>
      <bottom/>
      <diagonal/>
    </border>
    <border>
      <left/>
      <right style="medium">
        <color indexed="10"/>
      </right>
      <top/>
      <bottom/>
      <diagonal/>
    </border>
    <border>
      <left style="thin">
        <color indexed="48"/>
      </left>
      <right style="thin">
        <color indexed="48"/>
      </right>
      <top style="thin">
        <color indexed="48"/>
      </top>
      <bottom style="thin">
        <color indexed="48"/>
      </bottom>
      <diagonal/>
    </border>
    <border>
      <left style="thick">
        <color indexed="10"/>
      </left>
      <right/>
      <top style="medium">
        <color indexed="10"/>
      </top>
      <bottom style="thin">
        <color indexed="48"/>
      </bottom>
      <diagonal/>
    </border>
    <border>
      <left/>
      <right style="thin">
        <color indexed="48"/>
      </right>
      <top style="medium">
        <color indexed="10"/>
      </top>
      <bottom style="thin">
        <color indexed="48"/>
      </bottom>
      <diagonal/>
    </border>
    <border>
      <left style="medium">
        <color indexed="10"/>
      </left>
      <right/>
      <top style="medium">
        <color indexed="10"/>
      </top>
      <bottom/>
      <diagonal/>
    </border>
    <border>
      <left style="thick">
        <color indexed="48"/>
      </left>
      <right/>
      <top style="thin">
        <color indexed="48"/>
      </top>
      <bottom style="thin">
        <color indexed="48"/>
      </bottom>
      <diagonal/>
    </border>
    <border>
      <left style="thick">
        <color indexed="48"/>
      </left>
      <right/>
      <top style="thin">
        <color indexed="48"/>
      </top>
      <bottom/>
      <diagonal/>
    </border>
    <border>
      <left style="thick">
        <color indexed="48"/>
      </left>
      <right/>
      <top style="thin">
        <color indexed="48"/>
      </top>
      <bottom style="thick">
        <color indexed="48"/>
      </bottom>
      <diagonal/>
    </border>
    <border>
      <left/>
      <right/>
      <top style="thin">
        <color indexed="48"/>
      </top>
      <bottom style="thick">
        <color indexed="48"/>
      </bottom>
      <diagonal/>
    </border>
    <border>
      <left style="thick">
        <color indexed="48"/>
      </left>
      <right/>
      <top style="thick">
        <color indexed="48"/>
      </top>
      <bottom/>
      <diagonal/>
    </border>
    <border>
      <left/>
      <right style="thin">
        <color indexed="48"/>
      </right>
      <top style="thick">
        <color indexed="48"/>
      </top>
      <bottom/>
      <diagonal/>
    </border>
    <border>
      <left style="thick">
        <color indexed="48"/>
      </left>
      <right/>
      <top/>
      <bottom style="thin">
        <color indexed="48"/>
      </bottom>
      <diagonal/>
    </border>
    <border>
      <left style="thin">
        <color indexed="48"/>
      </left>
      <right/>
      <top style="thick">
        <color indexed="48"/>
      </top>
      <bottom style="thin">
        <color indexed="48"/>
      </bottom>
      <diagonal/>
    </border>
    <border>
      <left/>
      <right style="thin">
        <color indexed="48"/>
      </right>
      <top style="thick">
        <color indexed="48"/>
      </top>
      <bottom style="thin">
        <color indexed="48"/>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diagonal/>
    </border>
    <border>
      <left style="hair">
        <color indexed="64"/>
      </left>
      <right/>
      <top style="hair">
        <color indexed="64"/>
      </top>
      <bottom/>
      <diagonal/>
    </border>
    <border>
      <left style="hair">
        <color indexed="64"/>
      </left>
      <right/>
      <top/>
      <bottom/>
      <diagonal/>
    </border>
    <border>
      <left/>
      <right style="hair">
        <color indexed="64"/>
      </right>
      <top style="hair">
        <color indexed="64"/>
      </top>
      <bottom/>
      <diagonal/>
    </border>
    <border>
      <left/>
      <right style="hair">
        <color indexed="64"/>
      </right>
      <top/>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medium">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medium">
        <color indexed="64"/>
      </right>
      <top style="dotted">
        <color indexed="64"/>
      </top>
      <bottom style="dotted">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dotted">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dotted">
        <color indexed="64"/>
      </bottom>
      <diagonal/>
    </border>
    <border>
      <left style="medium">
        <color indexed="64"/>
      </left>
      <right/>
      <top/>
      <bottom style="dotted">
        <color indexed="64"/>
      </bottom>
      <diagonal/>
    </border>
    <border>
      <left/>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bottom style="dotted">
        <color indexed="64"/>
      </bottom>
      <diagonal/>
    </border>
    <border diagonalDown="1">
      <left style="medium">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medium">
        <color indexed="64"/>
      </top>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style="dotted">
        <color indexed="64"/>
      </right>
      <top/>
      <bottom/>
      <diagonal/>
    </border>
    <border>
      <left/>
      <right/>
      <top style="thin">
        <color theme="3" tint="0.39979247413556324"/>
      </top>
      <bottom style="thin">
        <color indexed="48"/>
      </bottom>
      <diagonal/>
    </border>
    <border>
      <left/>
      <right/>
      <top style="thin">
        <color theme="3" tint="0.39979247413556324"/>
      </top>
      <bottom/>
      <diagonal/>
    </border>
    <border>
      <left style="medium">
        <color indexed="10"/>
      </left>
      <right style="thin">
        <color theme="8"/>
      </right>
      <top style="medium">
        <color indexed="10"/>
      </top>
      <bottom style="medium">
        <color indexed="10"/>
      </bottom>
      <diagonal/>
    </border>
    <border>
      <left/>
      <right style="thin">
        <color theme="8"/>
      </right>
      <top style="medium">
        <color indexed="10"/>
      </top>
      <bottom/>
      <diagonal/>
    </border>
    <border>
      <left/>
      <right style="thin">
        <color theme="8"/>
      </right>
      <top style="thin">
        <color indexed="48"/>
      </top>
      <bottom style="medium">
        <color indexed="10"/>
      </bottom>
      <diagonal/>
    </border>
    <border>
      <left style="thin">
        <color theme="8"/>
      </left>
      <right/>
      <top style="thin">
        <color theme="8"/>
      </top>
      <bottom style="thin">
        <color theme="8"/>
      </bottom>
      <diagonal/>
    </border>
    <border>
      <left/>
      <right/>
      <top style="thin">
        <color theme="8"/>
      </top>
      <bottom style="thin">
        <color theme="8"/>
      </bottom>
      <diagonal/>
    </border>
    <border>
      <left style="thick">
        <color rgb="FF0070C0"/>
      </left>
      <right/>
      <top style="thin">
        <color rgb="FF0070C0"/>
      </top>
      <bottom style="thin">
        <color rgb="FF0070C0"/>
      </bottom>
      <diagonal/>
    </border>
    <border>
      <left/>
      <right style="medium">
        <color indexed="10"/>
      </right>
      <top style="thin">
        <color rgb="FF0070C0"/>
      </top>
      <bottom style="thin">
        <color rgb="FF0070C0"/>
      </bottom>
      <diagonal/>
    </border>
    <border>
      <left style="thick">
        <color theme="8" tint="-0.24982451857051302"/>
      </left>
      <right/>
      <top style="thin">
        <color theme="8" tint="-0.24982451857051302"/>
      </top>
      <bottom style="thin">
        <color theme="8" tint="-0.24982451857051302"/>
      </bottom>
      <diagonal/>
    </border>
    <border>
      <left/>
      <right style="medium">
        <color indexed="10"/>
      </right>
      <top style="thin">
        <color theme="8" tint="-0.24982451857051302"/>
      </top>
      <bottom style="thin">
        <color theme="8" tint="-0.24982451857051302"/>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style="hair">
        <color indexed="64"/>
      </bottom>
      <diagonal/>
    </border>
    <border>
      <left/>
      <right style="medium">
        <color indexed="64"/>
      </right>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s>
  <cellStyleXfs count="73">
    <xf numFmtId="0" fontId="0" fillId="0" borderId="0"/>
    <xf numFmtId="0" fontId="30" fillId="0" borderId="0" applyFill="0" applyBorder="0" applyProtection="0"/>
    <xf numFmtId="0" fontId="30" fillId="0" borderId="0" applyFill="0" applyBorder="0" applyProtection="0"/>
    <xf numFmtId="185" fontId="30" fillId="0" borderId="0" applyFill="0" applyBorder="0" applyProtection="0"/>
    <xf numFmtId="0" fontId="31" fillId="2" borderId="0" applyNumberFormat="0" applyBorder="0" applyAlignment="0" applyProtection="0">
      <alignment vertical="center"/>
    </xf>
    <xf numFmtId="0" fontId="31" fillId="3"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2" fillId="12"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9" borderId="0" applyNumberFormat="0" applyBorder="0" applyAlignment="0" applyProtection="0">
      <alignment vertical="center"/>
    </xf>
    <xf numFmtId="0" fontId="33" fillId="0" borderId="0" applyNumberFormat="0" applyFill="0" applyBorder="0" applyAlignment="0" applyProtection="0">
      <alignment vertical="center"/>
    </xf>
    <xf numFmtId="0" fontId="34" fillId="20" borderId="1" applyNumberFormat="0" applyAlignment="0" applyProtection="0">
      <alignment vertical="center"/>
    </xf>
    <xf numFmtId="0" fontId="35" fillId="21" borderId="0" applyNumberFormat="0" applyBorder="0" applyAlignment="0" applyProtection="0">
      <alignment vertical="center"/>
    </xf>
    <xf numFmtId="10" fontId="36" fillId="0" borderId="2" applyFill="0" applyBorder="0" applyAlignment="0" applyProtection="0">
      <alignment horizontal="center" vertical="center"/>
      <protection locked="0"/>
    </xf>
    <xf numFmtId="0" fontId="18" fillId="0" borderId="0" applyNumberFormat="0" applyFill="0" applyBorder="0" applyAlignment="0" applyProtection="0">
      <alignment vertical="top"/>
      <protection locked="0"/>
    </xf>
    <xf numFmtId="0" fontId="9" fillId="22" borderId="3" applyNumberFormat="0" applyFont="0" applyAlignment="0" applyProtection="0">
      <alignment vertical="center"/>
    </xf>
    <xf numFmtId="0" fontId="37" fillId="0" borderId="4" applyNumberFormat="0" applyFill="0" applyAlignment="0" applyProtection="0">
      <alignment vertical="center"/>
    </xf>
    <xf numFmtId="0" fontId="38" fillId="3" borderId="0" applyNumberFormat="0" applyBorder="0" applyAlignment="0" applyProtection="0">
      <alignment vertical="center"/>
    </xf>
    <xf numFmtId="0" fontId="39" fillId="0" borderId="5">
      <alignment vertical="center"/>
    </xf>
    <xf numFmtId="0" fontId="40" fillId="23" borderId="6" applyNumberFormat="0" applyAlignment="0" applyProtection="0">
      <alignment vertical="center"/>
    </xf>
    <xf numFmtId="0" fontId="41" fillId="0" borderId="0" applyNumberFormat="0" applyFill="0" applyBorder="0" applyAlignment="0" applyProtection="0">
      <alignment vertical="center"/>
    </xf>
    <xf numFmtId="38" fontId="9" fillId="0" borderId="0" applyFont="0" applyFill="0" applyBorder="0" applyAlignment="0" applyProtection="0"/>
    <xf numFmtId="180" fontId="8" fillId="0" borderId="0" applyFill="0" applyBorder="0" applyAlignment="0" applyProtection="0"/>
    <xf numFmtId="0" fontId="42" fillId="0" borderId="7" applyNumberFormat="0" applyFill="0" applyAlignment="0" applyProtection="0">
      <alignment vertical="center"/>
    </xf>
    <xf numFmtId="0" fontId="43" fillId="0" borderId="8" applyNumberFormat="0" applyFill="0" applyAlignment="0" applyProtection="0">
      <alignment vertical="center"/>
    </xf>
    <xf numFmtId="0" fontId="44" fillId="0" borderId="9" applyNumberFormat="0" applyFill="0" applyAlignment="0" applyProtection="0">
      <alignment vertical="center"/>
    </xf>
    <xf numFmtId="0" fontId="44" fillId="0" borderId="0" applyNumberFormat="0" applyFill="0" applyBorder="0" applyAlignment="0" applyProtection="0">
      <alignment vertical="center"/>
    </xf>
    <xf numFmtId="0" fontId="45" fillId="0" borderId="10" applyNumberFormat="0" applyFill="0" applyAlignment="0" applyProtection="0">
      <alignment vertical="center"/>
    </xf>
    <xf numFmtId="0" fontId="46" fillId="23" borderId="11" applyNumberFormat="0" applyAlignment="0" applyProtection="0">
      <alignment vertical="center"/>
    </xf>
    <xf numFmtId="0" fontId="36" fillId="21" borderId="12" applyFill="0" applyBorder="0" applyAlignment="0" applyProtection="0">
      <alignment horizontal="center" vertical="center" wrapText="1"/>
      <protection locked="0"/>
    </xf>
    <xf numFmtId="181" fontId="8" fillId="0" borderId="0" applyFill="0" applyBorder="0" applyAlignment="0" applyProtection="0">
      <alignment vertical="center"/>
    </xf>
    <xf numFmtId="181" fontId="47" fillId="0" borderId="0" applyFill="0" applyBorder="0" applyAlignment="0" applyProtection="0">
      <protection locked="0"/>
    </xf>
    <xf numFmtId="0" fontId="48" fillId="0" borderId="0" applyNumberFormat="0" applyFill="0" applyBorder="0" applyAlignment="0" applyProtection="0">
      <alignment vertical="center"/>
    </xf>
    <xf numFmtId="6" fontId="9" fillId="0" borderId="0" applyFont="0" applyFill="0" applyBorder="0" applyAlignment="0" applyProtection="0"/>
    <xf numFmtId="6" fontId="9" fillId="0" borderId="0" applyFont="0" applyFill="0" applyBorder="0" applyAlignment="0" applyProtection="0">
      <alignment vertical="center"/>
    </xf>
    <xf numFmtId="0" fontId="49" fillId="7" borderId="6" applyNumberFormat="0" applyAlignment="0" applyProtection="0">
      <alignment vertical="center"/>
    </xf>
    <xf numFmtId="0" fontId="9" fillId="0" borderId="0" applyFill="0">
      <alignment vertical="center"/>
    </xf>
    <xf numFmtId="0" fontId="9" fillId="0" borderId="0" applyFill="0">
      <alignment vertical="center"/>
    </xf>
    <xf numFmtId="0" fontId="9" fillId="0" borderId="0" applyFill="0">
      <alignment vertical="center"/>
    </xf>
    <xf numFmtId="0" fontId="9" fillId="0" borderId="0" applyFill="0">
      <alignment vertical="center"/>
    </xf>
    <xf numFmtId="0" fontId="9" fillId="0" borderId="0" applyFill="0">
      <alignment vertical="center"/>
    </xf>
    <xf numFmtId="0" fontId="9" fillId="0" borderId="0">
      <alignment vertical="center"/>
    </xf>
    <xf numFmtId="0" fontId="56" fillId="0" borderId="0"/>
    <xf numFmtId="0" fontId="9" fillId="0" borderId="0"/>
    <xf numFmtId="0" fontId="56" fillId="0" borderId="0"/>
    <xf numFmtId="0" fontId="9" fillId="0" borderId="0">
      <alignment vertical="center"/>
    </xf>
    <xf numFmtId="0" fontId="50" fillId="0" borderId="0"/>
    <xf numFmtId="0" fontId="51" fillId="4" borderId="0" applyNumberFormat="0" applyBorder="0" applyAlignment="0" applyProtection="0">
      <alignment vertical="center"/>
    </xf>
    <xf numFmtId="184" fontId="52" fillId="21" borderId="13" applyFill="0" applyBorder="0" applyProtection="0">
      <alignment horizontal="right" vertical="center"/>
    </xf>
    <xf numFmtId="183" fontId="10" fillId="0" borderId="0" applyFill="0" applyBorder="0" applyAlignment="0" applyProtection="0">
      <alignment vertical="center"/>
    </xf>
    <xf numFmtId="58" fontId="36" fillId="21" borderId="2" applyFill="0" applyBorder="0" applyAlignment="0" applyProtection="0">
      <alignment horizontal="left" vertical="center"/>
      <protection locked="0"/>
    </xf>
    <xf numFmtId="182" fontId="8" fillId="0" borderId="0" applyFill="0" applyBorder="0" applyAlignment="0" applyProtection="0">
      <alignment vertical="center"/>
    </xf>
    <xf numFmtId="0" fontId="4" fillId="0" borderId="0">
      <alignment vertical="center"/>
    </xf>
    <xf numFmtId="0" fontId="104" fillId="0" borderId="0" applyNumberFormat="0" applyFill="0" applyBorder="0" applyAlignment="0" applyProtection="0">
      <alignment vertical="center"/>
    </xf>
    <xf numFmtId="0" fontId="9" fillId="0" borderId="0" applyFill="0">
      <alignment vertical="center"/>
    </xf>
  </cellStyleXfs>
  <cellXfs count="2466">
    <xf numFmtId="0" fontId="0" fillId="0" borderId="0" xfId="0" applyAlignment="1"/>
    <xf numFmtId="0" fontId="0" fillId="0" borderId="14" xfId="0" applyBorder="1" applyAlignment="1"/>
    <xf numFmtId="0" fontId="0" fillId="0" borderId="15" xfId="0" applyBorder="1" applyAlignment="1"/>
    <xf numFmtId="0" fontId="0" fillId="0" borderId="16" xfId="0" applyBorder="1" applyAlignment="1"/>
    <xf numFmtId="0" fontId="0" fillId="0" borderId="0" xfId="0" applyBorder="1" applyAlignment="1"/>
    <xf numFmtId="0" fontId="0" fillId="0" borderId="17" xfId="0" applyBorder="1" applyAlignment="1"/>
    <xf numFmtId="0" fontId="0" fillId="0" borderId="18" xfId="0" applyBorder="1" applyAlignment="1"/>
    <xf numFmtId="0" fontId="0" fillId="0" borderId="5" xfId="0" applyBorder="1" applyAlignment="1"/>
    <xf numFmtId="0" fontId="0" fillId="0" borderId="0" xfId="0" applyAlignment="1">
      <alignment vertical="top"/>
    </xf>
    <xf numFmtId="0" fontId="0" fillId="0" borderId="0" xfId="0" applyAlignment="1">
      <alignment horizontal="center" vertical="center"/>
    </xf>
    <xf numFmtId="0" fontId="8" fillId="0" borderId="0" xfId="0" applyFont="1" applyAlignment="1"/>
    <xf numFmtId="0" fontId="8" fillId="0" borderId="19" xfId="0" applyFont="1" applyBorder="1" applyAlignment="1">
      <alignment horizontal="center" vertical="center"/>
    </xf>
    <xf numFmtId="0" fontId="0" fillId="0" borderId="0" xfId="0" applyAlignment="1">
      <alignment vertical="center" wrapText="1"/>
    </xf>
    <xf numFmtId="49" fontId="0" fillId="0" borderId="0" xfId="0" applyNumberFormat="1" applyAlignment="1">
      <alignment horizontal="center"/>
    </xf>
    <xf numFmtId="0" fontId="10" fillId="0" borderId="19" xfId="0" applyFont="1" applyBorder="1" applyAlignment="1">
      <alignment horizontal="center" vertical="center" wrapText="1"/>
    </xf>
    <xf numFmtId="0" fontId="0" fillId="0" borderId="0" xfId="0" applyAlignment="1">
      <alignment horizontal="left"/>
    </xf>
    <xf numFmtId="0" fontId="0" fillId="0" borderId="19" xfId="0" applyBorder="1" applyAlignment="1">
      <alignment horizontal="distributed" vertical="center" wrapText="1"/>
    </xf>
    <xf numFmtId="0" fontId="0" fillId="0" borderId="19" xfId="0" applyBorder="1" applyAlignment="1">
      <alignment vertical="center" wrapText="1"/>
    </xf>
    <xf numFmtId="0" fontId="0" fillId="0" borderId="0" xfId="0" applyBorder="1" applyAlignment="1">
      <alignment horizontal="center" vertical="center"/>
    </xf>
    <xf numFmtId="0" fontId="0" fillId="0" borderId="0" xfId="0" applyFont="1" applyAlignment="1"/>
    <xf numFmtId="0" fontId="6" fillId="0" borderId="0" xfId="0" applyFont="1" applyAlignment="1"/>
    <xf numFmtId="0" fontId="0" fillId="0" borderId="0" xfId="0" applyAlignment="1">
      <alignment horizontal="right"/>
    </xf>
    <xf numFmtId="0" fontId="0" fillId="0" borderId="0" xfId="0" applyAlignment="1">
      <alignment wrapText="1"/>
    </xf>
    <xf numFmtId="0" fontId="6" fillId="0" borderId="0" xfId="0" applyFont="1" applyAlignment="1">
      <alignment horizontal="center"/>
    </xf>
    <xf numFmtId="0" fontId="0" fillId="0" borderId="0" xfId="0" applyAlignment="1">
      <alignment vertical="top" wrapText="1"/>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19" xfId="0" applyBorder="1" applyAlignment="1">
      <alignment vertical="center"/>
    </xf>
    <xf numFmtId="0" fontId="8" fillId="0" borderId="0" xfId="0" applyFont="1" applyAlignment="1">
      <alignment horizontal="left"/>
    </xf>
    <xf numFmtId="0" fontId="0" fillId="0" borderId="0" xfId="0" applyAlignment="1">
      <alignment horizontal="left" vertical="center"/>
    </xf>
    <xf numFmtId="0" fontId="0" fillId="0" borderId="0" xfId="0" applyBorder="1" applyAlignment="1">
      <alignment horizontal="left" vertical="center"/>
    </xf>
    <xf numFmtId="0" fontId="0" fillId="0" borderId="0" xfId="0" applyBorder="1" applyAlignment="1">
      <alignment vertical="center"/>
    </xf>
    <xf numFmtId="5" fontId="0" fillId="0" borderId="0" xfId="0" applyNumberFormat="1" applyFont="1" applyBorder="1" applyAlignment="1">
      <alignment horizontal="left" vertical="center"/>
    </xf>
    <xf numFmtId="0" fontId="0" fillId="0" borderId="21" xfId="0" applyBorder="1" applyAlignment="1"/>
    <xf numFmtId="0" fontId="0" fillId="0" borderId="22" xfId="0" applyBorder="1" applyAlignment="1"/>
    <xf numFmtId="0" fontId="0" fillId="0" borderId="23" xfId="0" applyBorder="1" applyAlignment="1">
      <alignment horizontal="distributed"/>
    </xf>
    <xf numFmtId="0" fontId="0" fillId="0" borderId="24" xfId="0" applyBorder="1" applyAlignment="1">
      <alignment horizontal="distributed"/>
    </xf>
    <xf numFmtId="0" fontId="0" fillId="0" borderId="25" xfId="0" applyBorder="1" applyAlignment="1">
      <alignment horizontal="distributed"/>
    </xf>
    <xf numFmtId="0" fontId="0" fillId="0" borderId="26" xfId="0" applyBorder="1" applyAlignment="1">
      <alignment horizontal="left" vertical="center"/>
    </xf>
    <xf numFmtId="0" fontId="0" fillId="0" borderId="26" xfId="0" applyBorder="1" applyAlignment="1">
      <alignment horizontal="distributed"/>
    </xf>
    <xf numFmtId="0" fontId="0" fillId="0" borderId="22" xfId="0" applyBorder="1" applyAlignment="1">
      <alignmen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5" xfId="0" applyBorder="1" applyAlignment="1"/>
    <xf numFmtId="0" fontId="0" fillId="0" borderId="30" xfId="0" applyBorder="1" applyAlignment="1"/>
    <xf numFmtId="0" fontId="0" fillId="0" borderId="31" xfId="0" applyBorder="1" applyAlignment="1"/>
    <xf numFmtId="0" fontId="0" fillId="0" borderId="32" xfId="0" applyFont="1" applyBorder="1" applyAlignment="1">
      <alignment horizontal="center" vertical="center"/>
    </xf>
    <xf numFmtId="0" fontId="0" fillId="0" borderId="33" xfId="0" applyBorder="1" applyAlignment="1"/>
    <xf numFmtId="0" fontId="0" fillId="0" borderId="19" xfId="0" applyBorder="1" applyAlignment="1"/>
    <xf numFmtId="0" fontId="0" fillId="0" borderId="34" xfId="0" applyBorder="1" applyAlignment="1"/>
    <xf numFmtId="0" fontId="0" fillId="0" borderId="35" xfId="0" applyBorder="1" applyAlignment="1"/>
    <xf numFmtId="0" fontId="0" fillId="0" borderId="2" xfId="0" applyBorder="1" applyAlignment="1"/>
    <xf numFmtId="0" fontId="0" fillId="0" borderId="0" xfId="0" applyNumberFormat="1" applyBorder="1" applyAlignment="1">
      <alignment horizontal="distributed" vertical="center"/>
    </xf>
    <xf numFmtId="0" fontId="0" fillId="0" borderId="0" xfId="0" applyBorder="1" applyAlignment="1">
      <alignment horizontal="distributed" vertical="center"/>
    </xf>
    <xf numFmtId="31" fontId="0" fillId="0" borderId="0" xfId="0" applyNumberFormat="1" applyBorder="1" applyAlignment="1">
      <alignment horizontal="left" vertical="center"/>
    </xf>
    <xf numFmtId="0" fontId="0" fillId="0" borderId="0" xfId="0" applyAlignment="1">
      <alignment vertical="center"/>
    </xf>
    <xf numFmtId="5" fontId="13" fillId="0" borderId="0" xfId="0" applyNumberFormat="1" applyFont="1" applyBorder="1" applyAlignment="1">
      <alignment horizontal="center" vertical="center"/>
    </xf>
    <xf numFmtId="0" fontId="0" fillId="0" borderId="0" xfId="0" applyBorder="1" applyAlignment="1">
      <alignment horizontal="distributed"/>
    </xf>
    <xf numFmtId="0" fontId="0" fillId="0" borderId="0" xfId="0" applyBorder="1" applyAlignment="1">
      <alignment horizontal="right" vertical="center"/>
    </xf>
    <xf numFmtId="31" fontId="0" fillId="0" borderId="0" xfId="0" applyNumberFormat="1" applyBorder="1" applyAlignment="1">
      <alignment horizontal="left"/>
    </xf>
    <xf numFmtId="0" fontId="8" fillId="0" borderId="0" xfId="0" applyFont="1" applyAlignment="1">
      <alignment wrapText="1"/>
    </xf>
    <xf numFmtId="0" fontId="0" fillId="0" borderId="0" xfId="0" applyAlignment="1">
      <alignment horizontal="distributed" vertical="center"/>
    </xf>
    <xf numFmtId="0" fontId="0" fillId="0" borderId="36" xfId="0" applyBorder="1" applyAlignment="1"/>
    <xf numFmtId="0" fontId="0" fillId="0" borderId="36" xfId="0" applyBorder="1" applyAlignment="1">
      <alignment wrapText="1"/>
    </xf>
    <xf numFmtId="0" fontId="0" fillId="0" borderId="37" xfId="0" applyBorder="1" applyAlignment="1"/>
    <xf numFmtId="0" fontId="0" fillId="0" borderId="37" xfId="0" applyBorder="1" applyAlignment="1">
      <alignment wrapText="1"/>
    </xf>
    <xf numFmtId="0" fontId="0" fillId="0" borderId="5" xfId="0" applyBorder="1" applyAlignment="1">
      <alignment wrapText="1"/>
    </xf>
    <xf numFmtId="0" fontId="0" fillId="0" borderId="19" xfId="0" applyBorder="1" applyAlignment="1">
      <alignment horizontal="center" vertical="center" wrapText="1"/>
    </xf>
    <xf numFmtId="0" fontId="0" fillId="0" borderId="38" xfId="0" applyBorder="1" applyAlignment="1">
      <alignment vertical="center"/>
    </xf>
    <xf numFmtId="0" fontId="0" fillId="0" borderId="19" xfId="0" applyBorder="1" applyAlignment="1">
      <alignment horizontal="distributed" vertical="center"/>
    </xf>
    <xf numFmtId="0" fontId="0" fillId="0" borderId="35" xfId="0" applyBorder="1" applyAlignment="1">
      <alignment vertical="center"/>
    </xf>
    <xf numFmtId="0" fontId="0" fillId="0" borderId="2" xfId="0" applyBorder="1" applyAlignment="1">
      <alignment horizontal="center" vertical="center"/>
    </xf>
    <xf numFmtId="0" fontId="14" fillId="0" borderId="0" xfId="0" applyFont="1" applyAlignment="1"/>
    <xf numFmtId="0" fontId="14" fillId="0" borderId="0" xfId="0" applyFont="1" applyAlignment="1">
      <alignment vertical="center"/>
    </xf>
    <xf numFmtId="0" fontId="14" fillId="0" borderId="19" xfId="0" applyFont="1" applyBorder="1" applyAlignment="1">
      <alignment horizontal="distributed" vertical="center"/>
    </xf>
    <xf numFmtId="0" fontId="14" fillId="0" borderId="19" xfId="0" applyFont="1" applyBorder="1" applyAlignment="1">
      <alignment vertical="center"/>
    </xf>
    <xf numFmtId="0" fontId="14" fillId="0" borderId="0" xfId="0" applyFont="1" applyAlignment="1">
      <alignment horizontal="distributed" vertical="center"/>
    </xf>
    <xf numFmtId="0" fontId="0" fillId="0" borderId="0" xfId="0" applyFont="1" applyAlignment="1">
      <alignment horizontal="left" vertical="center"/>
    </xf>
    <xf numFmtId="0" fontId="14" fillId="0" borderId="0" xfId="0" applyFont="1" applyBorder="1" applyAlignment="1">
      <alignment horizontal="distributed" vertical="center"/>
    </xf>
    <xf numFmtId="0" fontId="14" fillId="0" borderId="0" xfId="0" applyFont="1" applyBorder="1" applyAlignment="1"/>
    <xf numFmtId="0" fontId="8" fillId="0" borderId="0" xfId="0" applyFont="1" applyBorder="1" applyAlignment="1"/>
    <xf numFmtId="0" fontId="14" fillId="0" borderId="39" xfId="0" applyFont="1" applyBorder="1" applyAlignment="1">
      <alignment vertical="center"/>
    </xf>
    <xf numFmtId="0" fontId="14" fillId="0" borderId="40" xfId="0" applyFont="1" applyBorder="1" applyAlignment="1">
      <alignment vertical="center"/>
    </xf>
    <xf numFmtId="0" fontId="14" fillId="0" borderId="39" xfId="0" applyFont="1" applyBorder="1" applyAlignment="1">
      <alignment horizontal="distributed" vertical="center"/>
    </xf>
    <xf numFmtId="0" fontId="14" fillId="0" borderId="40" xfId="0" applyFont="1" applyBorder="1" applyAlignment="1"/>
    <xf numFmtId="0" fontId="14" fillId="0" borderId="39" xfId="0" applyFont="1" applyBorder="1" applyAlignment="1"/>
    <xf numFmtId="0" fontId="8" fillId="0" borderId="40" xfId="0" applyFont="1" applyBorder="1" applyAlignment="1"/>
    <xf numFmtId="0" fontId="8" fillId="0" borderId="39" xfId="0" applyFont="1" applyBorder="1" applyAlignment="1"/>
    <xf numFmtId="0" fontId="14" fillId="0" borderId="19" xfId="0" applyFont="1" applyBorder="1" applyAlignment="1">
      <alignment horizontal="center" vertical="center"/>
    </xf>
    <xf numFmtId="0" fontId="14" fillId="0" borderId="41" xfId="0" applyFont="1" applyBorder="1" applyAlignment="1">
      <alignment vertical="center"/>
    </xf>
    <xf numFmtId="0" fontId="14" fillId="0" borderId="0" xfId="0" applyFont="1" applyBorder="1" applyAlignment="1">
      <alignment vertical="center"/>
    </xf>
    <xf numFmtId="0" fontId="14" fillId="0" borderId="42" xfId="0" applyFont="1" applyBorder="1" applyAlignment="1">
      <alignment vertical="center"/>
    </xf>
    <xf numFmtId="0" fontId="14" fillId="0" borderId="43" xfId="0" applyFont="1" applyBorder="1" applyAlignment="1">
      <alignment vertical="center"/>
    </xf>
    <xf numFmtId="0" fontId="15" fillId="0" borderId="0" xfId="0" applyFont="1" applyAlignment="1"/>
    <xf numFmtId="0" fontId="0" fillId="0" borderId="44" xfId="0" applyBorder="1" applyAlignment="1">
      <alignment horizontal="center" vertical="center"/>
    </xf>
    <xf numFmtId="0" fontId="0" fillId="0" borderId="38" xfId="0" applyBorder="1" applyAlignment="1">
      <alignment horizontal="center" vertical="center"/>
    </xf>
    <xf numFmtId="0" fontId="0" fillId="0" borderId="45" xfId="0" applyBorder="1" applyAlignment="1">
      <alignment horizontal="center" vertical="center"/>
    </xf>
    <xf numFmtId="0" fontId="0" fillId="0" borderId="45" xfId="0" applyBorder="1" applyAlignment="1">
      <alignment vertical="center"/>
    </xf>
    <xf numFmtId="0" fontId="0" fillId="0" borderId="46" xfId="0" applyBorder="1" applyAlignment="1"/>
    <xf numFmtId="0" fontId="0" fillId="0" borderId="47" xfId="0" applyBorder="1" applyAlignment="1"/>
    <xf numFmtId="0" fontId="0" fillId="0" borderId="48" xfId="0" applyBorder="1" applyAlignment="1"/>
    <xf numFmtId="0" fontId="0" fillId="0" borderId="49" xfId="0" applyBorder="1" applyAlignment="1">
      <alignment vertical="center"/>
    </xf>
    <xf numFmtId="0" fontId="0" fillId="0" borderId="50" xfId="0" applyBorder="1" applyAlignment="1">
      <alignment vertical="center"/>
    </xf>
    <xf numFmtId="0" fontId="0" fillId="0" borderId="13" xfId="0" applyBorder="1" applyAlignment="1"/>
    <xf numFmtId="0" fontId="0" fillId="0" borderId="51" xfId="0" applyBorder="1" applyAlignment="1"/>
    <xf numFmtId="0" fontId="0" fillId="0" borderId="33" xfId="0" applyBorder="1" applyAlignment="1">
      <alignment horizontal="center" vertical="center" shrinkToFit="1"/>
    </xf>
    <xf numFmtId="0" fontId="0" fillId="0" borderId="19" xfId="0" applyBorder="1" applyAlignment="1">
      <alignment horizontal="center" vertical="center" shrinkToFit="1"/>
    </xf>
    <xf numFmtId="0" fontId="0" fillId="0" borderId="19" xfId="0" applyBorder="1" applyAlignment="1">
      <alignment horizontal="center" vertical="center" wrapText="1" shrinkToFit="1"/>
    </xf>
    <xf numFmtId="0" fontId="0" fillId="0" borderId="19" xfId="0" applyBorder="1" applyAlignment="1">
      <alignment horizontal="distributed" vertical="center" wrapText="1" shrinkToFit="1"/>
    </xf>
    <xf numFmtId="0" fontId="0" fillId="0" borderId="34" xfId="0" applyBorder="1" applyAlignment="1">
      <alignment horizontal="center" vertical="center" wrapText="1"/>
    </xf>
    <xf numFmtId="0" fontId="0" fillId="0" borderId="0" xfId="0" applyAlignment="1">
      <alignment horizontal="center" vertical="center" wrapText="1"/>
    </xf>
    <xf numFmtId="0" fontId="0" fillId="0" borderId="19" xfId="0" applyBorder="1" applyAlignment="1">
      <alignment horizontal="right" vertical="center"/>
    </xf>
    <xf numFmtId="0" fontId="0" fillId="0" borderId="46" xfId="0" applyBorder="1" applyAlignment="1">
      <alignment horizontal="center" vertical="center"/>
    </xf>
    <xf numFmtId="0" fontId="0" fillId="0" borderId="0" xfId="0" applyBorder="1" applyAlignment="1">
      <alignment horizontal="center"/>
    </xf>
    <xf numFmtId="0" fontId="0" fillId="0" borderId="0" xfId="0" applyBorder="1" applyAlignment="1">
      <alignment horizontal="right"/>
    </xf>
    <xf numFmtId="0" fontId="16" fillId="0" borderId="0" xfId="0" applyFont="1" applyAlignment="1"/>
    <xf numFmtId="0" fontId="16" fillId="0" borderId="19" xfId="0" applyFont="1" applyBorder="1" applyAlignment="1"/>
    <xf numFmtId="0" fontId="0" fillId="0" borderId="52" xfId="0" applyBorder="1" applyAlignment="1"/>
    <xf numFmtId="0" fontId="0" fillId="0" borderId="53" xfId="0" applyBorder="1" applyAlignment="1"/>
    <xf numFmtId="0" fontId="0" fillId="0" borderId="0" xfId="0" applyBorder="1" applyAlignment="1">
      <alignment horizontal="left"/>
    </xf>
    <xf numFmtId="31" fontId="0" fillId="0" borderId="19" xfId="0" applyNumberFormat="1" applyBorder="1" applyAlignment="1">
      <alignment horizontal="left" vertical="center"/>
    </xf>
    <xf numFmtId="0" fontId="0" fillId="0" borderId="54" xfId="0" applyBorder="1" applyAlignment="1">
      <alignment horizontal="distributed" vertical="center"/>
    </xf>
    <xf numFmtId="0" fontId="0" fillId="0" borderId="56" xfId="0" applyBorder="1" applyAlignment="1">
      <alignment vertical="center" wrapText="1"/>
    </xf>
    <xf numFmtId="0" fontId="0" fillId="0" borderId="2" xfId="0" applyBorder="1" applyAlignment="1">
      <alignment vertical="center" wrapText="1"/>
    </xf>
    <xf numFmtId="0" fontId="0" fillId="0" borderId="0" xfId="0" applyFont="1" applyAlignment="1">
      <alignment horizontal="distributed" vertical="center"/>
    </xf>
    <xf numFmtId="0" fontId="0" fillId="0" borderId="19" xfId="0" applyFont="1" applyBorder="1" applyAlignment="1">
      <alignment horizontal="distributed" vertical="center"/>
    </xf>
    <xf numFmtId="0" fontId="0" fillId="0" borderId="19" xfId="0" applyFont="1" applyBorder="1" applyAlignment="1">
      <alignment horizontal="left" vertical="center"/>
    </xf>
    <xf numFmtId="0" fontId="0" fillId="0" borderId="19" xfId="0" applyFont="1" applyBorder="1" applyAlignment="1">
      <alignment horizontal="distributed" vertical="center" wrapText="1"/>
    </xf>
    <xf numFmtId="0" fontId="0" fillId="0" borderId="0" xfId="0" applyFont="1" applyAlignment="1">
      <alignment horizontal="left"/>
    </xf>
    <xf numFmtId="0" fontId="14" fillId="0" borderId="0" xfId="0" applyFont="1" applyAlignment="1">
      <alignment horizontal="center"/>
    </xf>
    <xf numFmtId="0" fontId="6" fillId="0" borderId="19" xfId="0" applyFont="1" applyBorder="1" applyAlignment="1">
      <alignment horizontal="center"/>
    </xf>
    <xf numFmtId="0" fontId="6" fillId="0" borderId="56" xfId="0" applyFont="1" applyBorder="1" applyAlignment="1">
      <alignment horizontal="center"/>
    </xf>
    <xf numFmtId="0" fontId="6" fillId="0" borderId="57" xfId="0" applyFont="1" applyBorder="1" applyAlignment="1">
      <alignment horizontal="center"/>
    </xf>
    <xf numFmtId="0" fontId="0" fillId="0" borderId="57" xfId="0" applyBorder="1" applyAlignment="1"/>
    <xf numFmtId="0" fontId="0" fillId="0" borderId="0" xfId="0" applyFont="1" applyBorder="1" applyAlignment="1"/>
    <xf numFmtId="0" fontId="0" fillId="0" borderId="0" xfId="0" applyAlignment="1">
      <alignment horizontal="distributed"/>
    </xf>
    <xf numFmtId="0" fontId="0" fillId="0" borderId="2" xfId="0" applyBorder="1" applyAlignment="1">
      <alignment vertical="center"/>
    </xf>
    <xf numFmtId="0" fontId="8" fillId="0" borderId="19" xfId="0" applyFont="1" applyBorder="1" applyAlignment="1">
      <alignment vertical="center" wrapText="1"/>
    </xf>
    <xf numFmtId="0" fontId="0" fillId="0" borderId="18" xfId="0" applyBorder="1" applyAlignment="1">
      <alignment vertical="center" wrapText="1"/>
    </xf>
    <xf numFmtId="0" fontId="0" fillId="0" borderId="2" xfId="0" applyBorder="1" applyAlignment="1">
      <alignment wrapText="1"/>
    </xf>
    <xf numFmtId="0" fontId="0" fillId="0" borderId="38" xfId="0" applyBorder="1" applyAlignment="1">
      <alignment wrapText="1"/>
    </xf>
    <xf numFmtId="0" fontId="0" fillId="0" borderId="35" xfId="0" applyBorder="1" applyAlignment="1">
      <alignment wrapText="1"/>
    </xf>
    <xf numFmtId="0" fontId="0" fillId="0" borderId="20" xfId="0" applyBorder="1" applyAlignment="1">
      <alignment wrapText="1"/>
    </xf>
    <xf numFmtId="0" fontId="0" fillId="0" borderId="38" xfId="0" applyBorder="1" applyAlignment="1">
      <alignment horizontal="distributed" vertical="center"/>
    </xf>
    <xf numFmtId="0" fontId="0" fillId="0" borderId="33" xfId="0" applyBorder="1" applyAlignment="1">
      <alignment horizontal="distributed" vertical="center"/>
    </xf>
    <xf numFmtId="0" fontId="0" fillId="0" borderId="38" xfId="0" applyBorder="1" applyAlignment="1"/>
    <xf numFmtId="0" fontId="0" fillId="0" borderId="45" xfId="0" applyBorder="1" applyAlignment="1"/>
    <xf numFmtId="0" fontId="0" fillId="0" borderId="0" xfId="0" applyAlignment="1">
      <alignment horizontal="distributed" vertical="center" wrapText="1"/>
    </xf>
    <xf numFmtId="0" fontId="10" fillId="0" borderId="19" xfId="0" applyFont="1" applyBorder="1" applyAlignment="1">
      <alignment horizontal="distributed" vertical="center" wrapText="1"/>
    </xf>
    <xf numFmtId="49" fontId="10" fillId="0" borderId="19" xfId="0" applyNumberFormat="1" applyFont="1" applyBorder="1" applyAlignment="1">
      <alignment horizontal="center" vertical="center" wrapText="1"/>
    </xf>
    <xf numFmtId="0" fontId="10" fillId="0" borderId="19" xfId="0" applyFont="1" applyBorder="1" applyAlignment="1">
      <alignment vertical="center" wrapText="1"/>
    </xf>
    <xf numFmtId="0" fontId="10" fillId="0" borderId="0" xfId="0" applyFont="1" applyAlignment="1">
      <alignment horizontal="left"/>
    </xf>
    <xf numFmtId="0" fontId="6" fillId="0" borderId="0" xfId="0" applyFont="1" applyAlignment="1">
      <alignment horizontal="left"/>
    </xf>
    <xf numFmtId="49" fontId="0" fillId="0" borderId="0" xfId="0" applyNumberFormat="1" applyAlignment="1">
      <alignment horizontal="center" vertical="center" wrapText="1"/>
    </xf>
    <xf numFmtId="0" fontId="0" fillId="0" borderId="58" xfId="0" applyFill="1" applyBorder="1" applyAlignment="1">
      <alignment horizontal="center" vertical="center"/>
    </xf>
    <xf numFmtId="0" fontId="0" fillId="0" borderId="0" xfId="0" applyBorder="1" applyAlignment="1">
      <alignment horizontal="center" vertical="center" wrapText="1"/>
    </xf>
    <xf numFmtId="0" fontId="0" fillId="0" borderId="59" xfId="0" applyBorder="1" applyAlignment="1">
      <alignment vertical="top" wrapText="1"/>
    </xf>
    <xf numFmtId="0" fontId="0" fillId="0" borderId="14" xfId="0" applyBorder="1" applyAlignment="1">
      <alignment vertical="top" wrapText="1"/>
    </xf>
    <xf numFmtId="0" fontId="0" fillId="0" borderId="20" xfId="0" applyBorder="1" applyAlignment="1">
      <alignment vertical="top" wrapText="1"/>
    </xf>
    <xf numFmtId="0" fontId="0" fillId="0" borderId="18" xfId="0" applyBorder="1" applyAlignment="1">
      <alignment vertical="top" wrapText="1"/>
    </xf>
    <xf numFmtId="0" fontId="0" fillId="0" borderId="19" xfId="0" applyBorder="1" applyAlignment="1">
      <alignment horizontal="right" wrapText="1"/>
    </xf>
    <xf numFmtId="0" fontId="20" fillId="0" borderId="60" xfId="63" applyFont="1" applyBorder="1" applyAlignment="1">
      <alignment horizontal="center" vertical="center" shrinkToFit="1"/>
    </xf>
    <xf numFmtId="0" fontId="21" fillId="0" borderId="0" xfId="63" applyFont="1">
      <alignment vertical="center"/>
    </xf>
    <xf numFmtId="0" fontId="20" fillId="0" borderId="61" xfId="63" applyFont="1" applyBorder="1" applyAlignment="1">
      <alignment horizontal="center" vertical="center" shrinkToFit="1"/>
    </xf>
    <xf numFmtId="0" fontId="20" fillId="0" borderId="62" xfId="63" applyFont="1" applyBorder="1" applyAlignment="1">
      <alignment horizontal="center" vertical="center" shrinkToFit="1"/>
    </xf>
    <xf numFmtId="0" fontId="22" fillId="0" borderId="0" xfId="63" applyFont="1">
      <alignment vertical="center"/>
    </xf>
    <xf numFmtId="0" fontId="22" fillId="0" borderId="33" xfId="63" applyFont="1" applyBorder="1" applyAlignment="1">
      <alignment horizontal="center" vertical="center" shrinkToFit="1"/>
    </xf>
    <xf numFmtId="0" fontId="22" fillId="0" borderId="19" xfId="63" applyFont="1" applyBorder="1" applyAlignment="1">
      <alignment horizontal="center" vertical="center" shrinkToFit="1"/>
    </xf>
    <xf numFmtId="0" fontId="22" fillId="0" borderId="2" xfId="63" applyFont="1" applyBorder="1" applyAlignment="1">
      <alignment horizontal="center" vertical="center" shrinkToFit="1"/>
    </xf>
    <xf numFmtId="0" fontId="22" fillId="0" borderId="35" xfId="63" applyFont="1" applyBorder="1" applyAlignment="1">
      <alignment horizontal="center" vertical="center" shrinkToFit="1"/>
    </xf>
    <xf numFmtId="0" fontId="22" fillId="0" borderId="34" xfId="63" applyFont="1" applyBorder="1" applyAlignment="1">
      <alignment horizontal="center" vertical="center" shrinkToFit="1"/>
    </xf>
    <xf numFmtId="0" fontId="23" fillId="0" borderId="46" xfId="63" applyFont="1" applyBorder="1" applyAlignment="1">
      <alignment horizontal="center" vertical="center" shrinkToFit="1"/>
    </xf>
    <xf numFmtId="0" fontId="23" fillId="0" borderId="47" xfId="63" applyFont="1" applyBorder="1" applyAlignment="1">
      <alignment horizontal="center" vertical="center" shrinkToFit="1"/>
    </xf>
    <xf numFmtId="0" fontId="24" fillId="0" borderId="46" xfId="63" applyFont="1" applyBorder="1" applyAlignment="1">
      <alignment horizontal="center" vertical="center" shrinkToFit="1"/>
    </xf>
    <xf numFmtId="0" fontId="24" fillId="0" borderId="47" xfId="63" applyFont="1" applyBorder="1" applyAlignment="1">
      <alignment horizontal="center" vertical="center" shrinkToFit="1"/>
    </xf>
    <xf numFmtId="0" fontId="21" fillId="0" borderId="63" xfId="63" applyFont="1" applyBorder="1" applyAlignment="1">
      <alignment vertical="center" shrinkToFit="1"/>
    </xf>
    <xf numFmtId="0" fontId="21" fillId="0" borderId="46" xfId="63" applyFont="1" applyBorder="1">
      <alignment vertical="center"/>
    </xf>
    <xf numFmtId="0" fontId="21" fillId="0" borderId="48" xfId="63" applyFont="1" applyBorder="1">
      <alignment vertical="center"/>
    </xf>
    <xf numFmtId="0" fontId="24" fillId="0" borderId="64" xfId="63" applyFont="1" applyBorder="1" applyAlignment="1">
      <alignment horizontal="center" vertical="center" shrinkToFit="1"/>
    </xf>
    <xf numFmtId="0" fontId="25" fillId="0" borderId="48" xfId="63" applyFont="1" applyBorder="1" applyAlignment="1">
      <alignment horizontal="center" vertical="center" shrinkToFit="1"/>
    </xf>
    <xf numFmtId="0" fontId="22" fillId="0" borderId="65" xfId="63" applyFont="1" applyBorder="1" applyAlignment="1">
      <alignment horizontal="center" vertical="center" shrinkToFit="1"/>
    </xf>
    <xf numFmtId="0" fontId="22" fillId="0" borderId="66" xfId="63" applyFont="1" applyBorder="1" applyAlignment="1">
      <alignment horizontal="center" vertical="center" shrinkToFit="1"/>
    </xf>
    <xf numFmtId="0" fontId="22" fillId="0" borderId="67" xfId="63" applyFont="1" applyBorder="1" applyAlignment="1">
      <alignment horizontal="center" vertical="center" shrinkToFit="1"/>
    </xf>
    <xf numFmtId="0" fontId="22" fillId="0" borderId="68" xfId="63" applyFont="1" applyBorder="1" applyAlignment="1">
      <alignment horizontal="center" vertical="center" shrinkToFit="1"/>
    </xf>
    <xf numFmtId="0" fontId="22" fillId="0" borderId="69" xfId="63" applyFont="1" applyBorder="1" applyAlignment="1">
      <alignment horizontal="center" vertical="center" shrinkToFit="1"/>
    </xf>
    <xf numFmtId="0" fontId="22" fillId="0" borderId="70" xfId="63" applyFont="1" applyBorder="1" applyAlignment="1">
      <alignment horizontal="center" vertical="center" shrinkToFit="1"/>
    </xf>
    <xf numFmtId="0" fontId="20" fillId="0" borderId="0" xfId="63" applyFont="1">
      <alignment vertical="center"/>
    </xf>
    <xf numFmtId="0" fontId="26" fillId="0" borderId="0" xfId="63" applyFont="1">
      <alignment vertical="center"/>
    </xf>
    <xf numFmtId="0" fontId="21" fillId="0" borderId="0" xfId="63" applyFont="1" applyAlignment="1">
      <alignment vertical="center" shrinkToFit="1"/>
    </xf>
    <xf numFmtId="0" fontId="6" fillId="0" borderId="0" xfId="0" applyFont="1" applyBorder="1" applyAlignment="1">
      <alignment horizontal="center" vertical="center"/>
    </xf>
    <xf numFmtId="0" fontId="6" fillId="0" borderId="21" xfId="0" applyFont="1" applyBorder="1" applyAlignment="1">
      <alignment horizontal="center" vertical="center"/>
    </xf>
    <xf numFmtId="0" fontId="0" fillId="0" borderId="0" xfId="0" applyBorder="1" applyAlignment="1">
      <alignment horizontal="distributed" vertical="top" wrapText="1"/>
    </xf>
    <xf numFmtId="0" fontId="0" fillId="0" borderId="0" xfId="0" applyBorder="1" applyAlignment="1">
      <alignment horizontal="distributed" vertical="top"/>
    </xf>
    <xf numFmtId="49" fontId="0" fillId="0" borderId="0" xfId="0" applyNumberFormat="1" applyAlignment="1">
      <alignment horizontal="right" vertical="center"/>
    </xf>
    <xf numFmtId="0" fontId="0" fillId="0" borderId="38" xfId="0" applyBorder="1" applyAlignment="1">
      <alignment vertical="center" wrapText="1"/>
    </xf>
    <xf numFmtId="0" fontId="0" fillId="0" borderId="35" xfId="0" applyBorder="1" applyAlignment="1">
      <alignment vertical="center" wrapText="1"/>
    </xf>
    <xf numFmtId="0" fontId="0" fillId="0" borderId="19" xfId="0" applyBorder="1" applyAlignment="1">
      <alignment horizontal="distributed" vertical="top"/>
    </xf>
    <xf numFmtId="0" fontId="0" fillId="0" borderId="2" xfId="0" applyBorder="1" applyAlignment="1">
      <alignment vertical="top"/>
    </xf>
    <xf numFmtId="0" fontId="0" fillId="0" borderId="0" xfId="0" applyBorder="1" applyAlignment="1">
      <alignment horizontal="distributed" vertical="center" wrapText="1" indent="1"/>
    </xf>
    <xf numFmtId="0" fontId="10" fillId="0" borderId="0" xfId="0" applyFont="1" applyFill="1" applyBorder="1" applyAlignment="1">
      <alignment horizontal="distributed" vertical="top" wrapText="1" indent="1"/>
    </xf>
    <xf numFmtId="0" fontId="0" fillId="0" borderId="5" xfId="0" applyBorder="1" applyAlignment="1">
      <alignment horizontal="distributed" vertical="center" wrapText="1" indent="1"/>
    </xf>
    <xf numFmtId="0" fontId="10" fillId="0" borderId="19" xfId="0" applyFont="1" applyBorder="1" applyAlignment="1">
      <alignment horizontal="distributed" vertical="center" wrapText="1" indent="1"/>
    </xf>
    <xf numFmtId="0" fontId="0" fillId="0" borderId="38" xfId="0" applyBorder="1" applyAlignment="1">
      <alignment horizontal="distributed" vertical="center" wrapText="1"/>
    </xf>
    <xf numFmtId="0" fontId="0" fillId="0" borderId="59" xfId="0" applyBorder="1" applyAlignment="1">
      <alignment wrapText="1"/>
    </xf>
    <xf numFmtId="0" fontId="0" fillId="0" borderId="14" xfId="0" applyBorder="1" applyAlignment="1">
      <alignment horizontal="distributed" vertical="top" wrapText="1"/>
    </xf>
    <xf numFmtId="0" fontId="0" fillId="0" borderId="15" xfId="0" applyBorder="1" applyAlignment="1">
      <alignment vertical="top" wrapText="1"/>
    </xf>
    <xf numFmtId="0" fontId="0" fillId="0" borderId="71" xfId="0" applyBorder="1" applyAlignment="1">
      <alignment vertical="center" wrapText="1"/>
    </xf>
    <xf numFmtId="0" fontId="0" fillId="0" borderId="20" xfId="0" applyBorder="1" applyAlignment="1">
      <alignment vertical="top"/>
    </xf>
    <xf numFmtId="0" fontId="0" fillId="0" borderId="38" xfId="0" applyBorder="1" applyAlignment="1">
      <alignment horizontal="distributed" vertical="top" wrapText="1"/>
    </xf>
    <xf numFmtId="0" fontId="0" fillId="0" borderId="35" xfId="0" applyBorder="1" applyAlignment="1">
      <alignment vertical="top" wrapText="1"/>
    </xf>
    <xf numFmtId="0" fontId="0" fillId="0" borderId="0" xfId="0" applyAlignment="1">
      <alignment horizontal="right" vertical="center"/>
    </xf>
    <xf numFmtId="0" fontId="0" fillId="0" borderId="72" xfId="0" applyBorder="1" applyAlignment="1">
      <alignment vertical="center"/>
    </xf>
    <xf numFmtId="0" fontId="0" fillId="0" borderId="49" xfId="0" applyBorder="1" applyAlignment="1">
      <alignment horizontal="left" vertical="center"/>
    </xf>
    <xf numFmtId="0" fontId="0" fillId="0" borderId="50" xfId="0" applyBorder="1" applyAlignment="1">
      <alignment horizontal="left" vertical="center"/>
    </xf>
    <xf numFmtId="31" fontId="0" fillId="0" borderId="38" xfId="0" applyNumberFormat="1" applyBorder="1" applyAlignment="1">
      <alignment horizontal="left" vertical="center"/>
    </xf>
    <xf numFmtId="0" fontId="28" fillId="0" borderId="0" xfId="0" applyFont="1" applyBorder="1" applyAlignment="1">
      <alignment horizontal="justify" vertical="center" wrapText="1"/>
    </xf>
    <xf numFmtId="0" fontId="27" fillId="0" borderId="0" xfId="0" applyFont="1" applyBorder="1" applyAlignment="1">
      <alignment horizontal="justify" vertical="center" wrapText="1"/>
    </xf>
    <xf numFmtId="0" fontId="14" fillId="0" borderId="0" xfId="59" applyFont="1">
      <alignment vertical="center"/>
    </xf>
    <xf numFmtId="0" fontId="14" fillId="0" borderId="0" xfId="59" applyFont="1" applyAlignment="1">
      <alignment horizontal="center"/>
    </xf>
    <xf numFmtId="0" fontId="9" fillId="0" borderId="18" xfId="59" applyBorder="1" applyAlignment="1"/>
    <xf numFmtId="0" fontId="9" fillId="0" borderId="0" xfId="59">
      <alignment vertical="center"/>
    </xf>
    <xf numFmtId="0" fontId="6" fillId="0" borderId="0" xfId="59" applyFont="1" applyAlignment="1">
      <alignment horizontal="center"/>
    </xf>
    <xf numFmtId="0" fontId="6" fillId="0" borderId="19" xfId="59" applyFont="1" applyBorder="1" applyAlignment="1">
      <alignment horizontal="center"/>
    </xf>
    <xf numFmtId="0" fontId="6" fillId="0" borderId="56" xfId="59" applyFont="1" applyBorder="1" applyAlignment="1">
      <alignment horizontal="center"/>
    </xf>
    <xf numFmtId="0" fontId="6" fillId="0" borderId="57" xfId="59" applyFont="1" applyBorder="1" applyAlignment="1">
      <alignment horizontal="center"/>
    </xf>
    <xf numFmtId="0" fontId="9" fillId="0" borderId="57" xfId="59" applyBorder="1" applyAlignment="1"/>
    <xf numFmtId="0" fontId="9" fillId="0" borderId="35" xfId="59" applyBorder="1" applyAlignment="1"/>
    <xf numFmtId="0" fontId="9" fillId="0" borderId="0" xfId="59" applyAlignment="1">
      <alignment horizontal="right"/>
    </xf>
    <xf numFmtId="0" fontId="9" fillId="0" borderId="0" xfId="59" applyAlignment="1"/>
    <xf numFmtId="0" fontId="8" fillId="0" borderId="0" xfId="59" applyFont="1">
      <alignment vertical="center"/>
    </xf>
    <xf numFmtId="0" fontId="9" fillId="0" borderId="0" xfId="59" applyBorder="1" applyAlignment="1"/>
    <xf numFmtId="0" fontId="0" fillId="0" borderId="0" xfId="59" applyFont="1" applyBorder="1" applyAlignment="1"/>
    <xf numFmtId="0" fontId="9" fillId="0" borderId="0" xfId="59" applyBorder="1">
      <alignment vertical="center"/>
    </xf>
    <xf numFmtId="0" fontId="9" fillId="0" borderId="0" xfId="59" applyAlignment="1">
      <alignment vertical="center"/>
    </xf>
    <xf numFmtId="0" fontId="9" fillId="0" borderId="0" xfId="59" applyNumberFormat="1" applyBorder="1" applyAlignment="1">
      <alignment horizontal="distributed" vertical="center"/>
    </xf>
    <xf numFmtId="0" fontId="9" fillId="0" borderId="0" xfId="59" applyBorder="1" applyAlignment="1">
      <alignment vertical="center"/>
    </xf>
    <xf numFmtId="0" fontId="9" fillId="0" borderId="0" xfId="59" applyBorder="1" applyAlignment="1">
      <alignment horizontal="distributed" vertical="center"/>
    </xf>
    <xf numFmtId="5" fontId="13" fillId="0" borderId="0" xfId="59" applyNumberFormat="1" applyFont="1" applyBorder="1" applyAlignment="1">
      <alignment horizontal="center" vertical="center"/>
    </xf>
    <xf numFmtId="5" fontId="0" fillId="0" borderId="0" xfId="59" applyNumberFormat="1" applyFont="1" applyBorder="1" applyAlignment="1">
      <alignment horizontal="left" vertical="center"/>
    </xf>
    <xf numFmtId="0" fontId="9" fillId="0" borderId="0" xfId="59" applyBorder="1" applyAlignment="1">
      <alignment horizontal="distributed"/>
    </xf>
    <xf numFmtId="0" fontId="9" fillId="0" borderId="0" xfId="59" applyBorder="1" applyAlignment="1">
      <alignment horizontal="right" vertical="center"/>
    </xf>
    <xf numFmtId="0" fontId="9" fillId="0" borderId="0" xfId="59" applyBorder="1" applyAlignment="1">
      <alignment horizontal="left" vertical="center"/>
    </xf>
    <xf numFmtId="0" fontId="9" fillId="0" borderId="0" xfId="59" applyBorder="1" applyAlignment="1">
      <alignment horizontal="center" vertical="center"/>
    </xf>
    <xf numFmtId="0" fontId="9" fillId="0" borderId="19" xfId="59" applyBorder="1" applyAlignment="1">
      <alignment horizontal="center" vertical="center"/>
    </xf>
    <xf numFmtId="0" fontId="9" fillId="0" borderId="0" xfId="59" applyAlignment="1">
      <alignment horizontal="distributed" vertical="center"/>
    </xf>
    <xf numFmtId="0" fontId="9" fillId="0" borderId="0" xfId="59" applyAlignment="1">
      <alignment horizontal="left" vertical="center"/>
    </xf>
    <xf numFmtId="0" fontId="9" fillId="0" borderId="19" xfId="59" applyBorder="1" applyAlignment="1">
      <alignment horizontal="distributed" vertical="center"/>
    </xf>
    <xf numFmtId="0" fontId="9" fillId="0" borderId="2" xfId="59" applyBorder="1" applyAlignment="1"/>
    <xf numFmtId="0" fontId="0" fillId="0" borderId="0" xfId="0" applyFont="1" applyAlignment="1">
      <alignment vertical="center"/>
    </xf>
    <xf numFmtId="0" fontId="0" fillId="0" borderId="0" xfId="0" applyFont="1" applyBorder="1" applyAlignment="1">
      <alignment horizontal="justify" vertical="center" wrapText="1"/>
    </xf>
    <xf numFmtId="0" fontId="0" fillId="0" borderId="17" xfId="0" applyFont="1" applyBorder="1" applyAlignment="1">
      <alignment horizontal="justify" vertical="center" wrapText="1"/>
    </xf>
    <xf numFmtId="0" fontId="0" fillId="0" borderId="16" xfId="0" applyFont="1" applyBorder="1" applyAlignment="1">
      <alignment vertical="center"/>
    </xf>
    <xf numFmtId="0" fontId="0" fillId="0" borderId="0" xfId="0" applyFont="1" applyAlignment="1">
      <alignment horizontal="justify" vertical="center"/>
    </xf>
    <xf numFmtId="0" fontId="0" fillId="0" borderId="19" xfId="0" applyFont="1" applyBorder="1" applyAlignment="1">
      <alignment horizontal="justify" vertical="center" wrapText="1"/>
    </xf>
    <xf numFmtId="0" fontId="0" fillId="0" borderId="19" xfId="0" applyFont="1" applyBorder="1" applyAlignment="1">
      <alignment horizontal="center" vertical="center" wrapText="1"/>
    </xf>
    <xf numFmtId="0" fontId="0" fillId="0" borderId="0" xfId="0" applyFont="1" applyBorder="1" applyAlignment="1">
      <alignment horizontal="right" vertical="center" wrapText="1"/>
    </xf>
    <xf numFmtId="0" fontId="0" fillId="0" borderId="17" xfId="0" applyFont="1" applyBorder="1" applyAlignment="1">
      <alignment horizontal="right" vertical="center" wrapText="1"/>
    </xf>
    <xf numFmtId="0" fontId="0" fillId="0" borderId="0" xfId="0" applyFont="1" applyBorder="1" applyAlignment="1">
      <alignment vertical="center"/>
    </xf>
    <xf numFmtId="0" fontId="0" fillId="0" borderId="22" xfId="0" applyFill="1" applyBorder="1" applyAlignment="1">
      <alignment horizontal="left" vertical="center" wrapText="1"/>
    </xf>
    <xf numFmtId="0" fontId="0" fillId="0" borderId="19" xfId="0" applyBorder="1" applyAlignment="1">
      <alignment horizontal="left" vertical="center" wrapText="1"/>
    </xf>
    <xf numFmtId="0" fontId="0" fillId="0" borderId="0" xfId="0" applyFill="1" applyBorder="1" applyAlignment="1">
      <alignment horizontal="center" vertical="center" wrapText="1"/>
    </xf>
    <xf numFmtId="0" fontId="0" fillId="0" borderId="0" xfId="0" applyFill="1" applyBorder="1" applyAlignment="1">
      <alignment horizontal="left" vertical="center" wrapText="1"/>
    </xf>
    <xf numFmtId="31" fontId="0" fillId="0" borderId="0" xfId="0" applyNumberFormat="1" applyBorder="1" applyAlignment="1">
      <alignment horizontal="left" vertical="top" wrapText="1"/>
    </xf>
    <xf numFmtId="0" fontId="0" fillId="0" borderId="0" xfId="0" applyFill="1" applyBorder="1" applyAlignment="1">
      <alignment horizontal="distributed" vertical="center" wrapText="1"/>
    </xf>
    <xf numFmtId="0" fontId="0" fillId="0" borderId="0" xfId="0" applyFill="1" applyBorder="1" applyAlignment="1">
      <alignment horizontal="distributed" vertical="top" wrapText="1"/>
    </xf>
    <xf numFmtId="0" fontId="0" fillId="0" borderId="0" xfId="0" applyFill="1" applyBorder="1" applyAlignment="1">
      <alignment horizontal="left" vertical="top" wrapText="1"/>
    </xf>
    <xf numFmtId="0" fontId="0" fillId="0" borderId="0" xfId="0" applyFont="1" applyBorder="1" applyAlignment="1">
      <alignment horizontal="distributed" vertical="center"/>
    </xf>
    <xf numFmtId="31" fontId="0" fillId="0" borderId="0" xfId="0" applyNumberFormat="1" applyBorder="1" applyAlignment="1">
      <alignment horizontal="left" vertical="top"/>
    </xf>
    <xf numFmtId="49" fontId="18" fillId="0" borderId="19" xfId="32" applyNumberFormat="1" applyBorder="1" applyAlignment="1" applyProtection="1">
      <alignment horizontal="center" vertical="center" wrapText="1"/>
    </xf>
    <xf numFmtId="0" fontId="54" fillId="0" borderId="0" xfId="61" applyFont="1"/>
    <xf numFmtId="0" fontId="54" fillId="0" borderId="0" xfId="61" applyFont="1" applyBorder="1"/>
    <xf numFmtId="0" fontId="0" fillId="0" borderId="0" xfId="0" applyBorder="1" applyAlignment="1">
      <alignment horizontal="distributed" vertical="center" wrapText="1"/>
    </xf>
    <xf numFmtId="0" fontId="0" fillId="0" borderId="18" xfId="0" applyBorder="1" applyAlignment="1">
      <alignment horizontal="center" vertical="center"/>
    </xf>
    <xf numFmtId="0" fontId="0" fillId="0" borderId="29" xfId="0" applyFill="1" applyBorder="1" applyAlignment="1">
      <alignment horizontal="center" vertical="center"/>
    </xf>
    <xf numFmtId="0" fontId="0" fillId="0" borderId="44" xfId="0" applyFill="1" applyBorder="1" applyAlignment="1">
      <alignment horizontal="center" vertical="center"/>
    </xf>
    <xf numFmtId="0" fontId="10" fillId="0" borderId="19" xfId="0" applyFont="1" applyFill="1" applyBorder="1" applyAlignment="1">
      <alignment horizontal="distributed" vertical="center" wrapText="1"/>
    </xf>
    <xf numFmtId="49" fontId="18" fillId="0" borderId="19" xfId="32" applyNumberFormat="1" applyFill="1" applyBorder="1" applyAlignment="1" applyProtection="1">
      <alignment horizontal="center" vertical="center" wrapText="1"/>
    </xf>
    <xf numFmtId="0" fontId="10" fillId="0" borderId="19" xfId="0" applyFont="1" applyFill="1" applyBorder="1" applyAlignment="1">
      <alignment vertical="center" wrapText="1"/>
    </xf>
    <xf numFmtId="0" fontId="0" fillId="0" borderId="0" xfId="0" applyFill="1" applyAlignment="1"/>
    <xf numFmtId="0" fontId="60" fillId="0" borderId="0" xfId="54" applyFont="1" applyFill="1" applyBorder="1">
      <alignment vertical="center"/>
    </xf>
    <xf numFmtId="0" fontId="60" fillId="0" borderId="0" xfId="54" applyFont="1" applyFill="1">
      <alignment vertical="center"/>
    </xf>
    <xf numFmtId="0" fontId="60" fillId="0" borderId="0" xfId="54" applyFont="1" applyFill="1" applyBorder="1" applyAlignment="1">
      <alignment vertical="center"/>
    </xf>
    <xf numFmtId="0" fontId="60" fillId="0" borderId="17" xfId="54" applyFont="1" applyFill="1" applyBorder="1">
      <alignment vertical="center"/>
    </xf>
    <xf numFmtId="0" fontId="60" fillId="0" borderId="18" xfId="54" applyFont="1" applyFill="1" applyBorder="1">
      <alignment vertical="center"/>
    </xf>
    <xf numFmtId="0" fontId="60" fillId="0" borderId="71" xfId="54" applyFont="1" applyFill="1" applyBorder="1">
      <alignment vertical="center"/>
    </xf>
    <xf numFmtId="0" fontId="60" fillId="0" borderId="0" xfId="54" applyFont="1" applyFill="1" applyBorder="1" applyAlignment="1">
      <alignment vertical="center" wrapText="1"/>
    </xf>
    <xf numFmtId="6" fontId="60" fillId="0" borderId="0" xfId="52" applyFont="1" applyFill="1" applyBorder="1" applyAlignment="1">
      <alignment vertical="center"/>
    </xf>
    <xf numFmtId="0" fontId="60" fillId="0" borderId="18" xfId="54" applyFont="1" applyFill="1" applyBorder="1" applyAlignment="1">
      <alignment vertical="center"/>
    </xf>
    <xf numFmtId="0" fontId="60" fillId="0" borderId="0" xfId="55" applyFont="1" applyFill="1" applyBorder="1">
      <alignment vertical="center"/>
    </xf>
    <xf numFmtId="0" fontId="61" fillId="0" borderId="0" xfId="55" applyFont="1" applyFill="1" applyBorder="1" applyAlignment="1">
      <alignment vertical="top" wrapText="1"/>
    </xf>
    <xf numFmtId="0" fontId="60" fillId="0" borderId="0" xfId="55" applyFont="1" applyFill="1">
      <alignment vertical="center"/>
    </xf>
    <xf numFmtId="0" fontId="62" fillId="0" borderId="0" xfId="55" applyFont="1" applyFill="1" applyBorder="1" applyAlignment="1">
      <alignment vertical="center"/>
    </xf>
    <xf numFmtId="0" fontId="60" fillId="0" borderId="0" xfId="55" applyFont="1" applyFill="1" applyBorder="1" applyAlignment="1">
      <alignment vertical="center"/>
    </xf>
    <xf numFmtId="0" fontId="60" fillId="0" borderId="93" xfId="55" applyFont="1" applyFill="1" applyBorder="1" applyAlignment="1">
      <alignment vertical="center"/>
    </xf>
    <xf numFmtId="0" fontId="60" fillId="0" borderId="94" xfId="55" applyFont="1" applyFill="1" applyBorder="1" applyAlignment="1">
      <alignment vertical="center"/>
    </xf>
    <xf numFmtId="0" fontId="60" fillId="0" borderId="94" xfId="55" applyFont="1" applyFill="1" applyBorder="1" applyAlignment="1">
      <alignment horizontal="center" vertical="center"/>
    </xf>
    <xf numFmtId="0" fontId="60" fillId="0" borderId="17" xfId="55" applyFont="1" applyFill="1" applyBorder="1">
      <alignment vertical="center"/>
    </xf>
    <xf numFmtId="0" fontId="60" fillId="0" borderId="18" xfId="55" applyFont="1" applyFill="1" applyBorder="1" applyAlignment="1">
      <alignment vertical="center"/>
    </xf>
    <xf numFmtId="0" fontId="60" fillId="0" borderId="18" xfId="55" applyFont="1" applyFill="1" applyBorder="1">
      <alignment vertical="center"/>
    </xf>
    <xf numFmtId="0" fontId="60" fillId="0" borderId="71" xfId="55" applyFont="1" applyFill="1" applyBorder="1">
      <alignment vertical="center"/>
    </xf>
    <xf numFmtId="0" fontId="60" fillId="0" borderId="0" xfId="55" applyFont="1" applyFill="1" applyBorder="1" applyAlignment="1">
      <alignment vertical="center" wrapText="1"/>
    </xf>
    <xf numFmtId="0" fontId="63" fillId="0" borderId="0" xfId="55" applyFont="1" applyFill="1" applyBorder="1" applyAlignment="1">
      <alignment vertical="center" wrapText="1"/>
    </xf>
    <xf numFmtId="0" fontId="60" fillId="0" borderId="0" xfId="55" applyFont="1" applyFill="1" applyBorder="1" applyAlignment="1">
      <alignment horizontal="center" vertical="center" wrapText="1"/>
    </xf>
    <xf numFmtId="0" fontId="64" fillId="0" borderId="0" xfId="55" applyFont="1" applyFill="1" applyAlignment="1">
      <alignment vertical="top" wrapText="1"/>
    </xf>
    <xf numFmtId="0" fontId="64" fillId="0" borderId="0" xfId="55" applyFont="1" applyAlignment="1">
      <alignment vertical="top" wrapText="1"/>
    </xf>
    <xf numFmtId="0" fontId="60" fillId="0" borderId="0" xfId="56" applyFont="1" applyFill="1" applyBorder="1">
      <alignment vertical="center"/>
    </xf>
    <xf numFmtId="0" fontId="60" fillId="0" borderId="0" xfId="56" applyFont="1" applyFill="1">
      <alignment vertical="center"/>
    </xf>
    <xf numFmtId="0" fontId="60" fillId="0" borderId="0" xfId="56" applyFont="1" applyFill="1" applyBorder="1" applyAlignment="1">
      <alignment horizontal="center" vertical="center"/>
    </xf>
    <xf numFmtId="0" fontId="60" fillId="0" borderId="0" xfId="56" applyFont="1" applyFill="1" applyBorder="1" applyAlignment="1">
      <alignment vertical="center"/>
    </xf>
    <xf numFmtId="0" fontId="65" fillId="0" borderId="0" xfId="56" applyFont="1" applyFill="1" applyBorder="1" applyAlignment="1">
      <alignment horizontal="center" vertical="center"/>
    </xf>
    <xf numFmtId="0" fontId="66" fillId="0" borderId="0" xfId="56" applyFont="1" applyFill="1" applyBorder="1" applyAlignment="1">
      <alignment horizontal="center" vertical="center"/>
    </xf>
    <xf numFmtId="0" fontId="60" fillId="0" borderId="0" xfId="56" applyFont="1" applyFill="1" applyBorder="1" applyAlignment="1">
      <alignment vertical="center" wrapText="1"/>
    </xf>
    <xf numFmtId="0" fontId="60" fillId="0" borderId="93" xfId="56" applyFont="1" applyFill="1" applyBorder="1" applyAlignment="1">
      <alignment horizontal="center" vertical="center"/>
    </xf>
    <xf numFmtId="0" fontId="60" fillId="0" borderId="94" xfId="56" applyFont="1" applyFill="1" applyBorder="1" applyAlignment="1">
      <alignment horizontal="center" vertical="center"/>
    </xf>
    <xf numFmtId="0" fontId="60" fillId="0" borderId="94" xfId="56" applyFont="1" applyFill="1" applyBorder="1" applyAlignment="1">
      <alignment vertical="center"/>
    </xf>
    <xf numFmtId="0" fontId="60" fillId="0" borderId="17" xfId="56" applyFont="1" applyFill="1" applyBorder="1">
      <alignment vertical="center"/>
    </xf>
    <xf numFmtId="0" fontId="60" fillId="0" borderId="18" xfId="56" applyFont="1" applyFill="1" applyBorder="1" applyAlignment="1">
      <alignment vertical="center"/>
    </xf>
    <xf numFmtId="0" fontId="60" fillId="0" borderId="18" xfId="56" applyFont="1" applyFill="1" applyBorder="1">
      <alignment vertical="center"/>
    </xf>
    <xf numFmtId="0" fontId="60" fillId="0" borderId="71" xfId="56" applyFont="1" applyFill="1" applyBorder="1">
      <alignment vertical="center"/>
    </xf>
    <xf numFmtId="0" fontId="60" fillId="0" borderId="0" xfId="57" applyFont="1" applyFill="1" applyBorder="1">
      <alignment vertical="center"/>
    </xf>
    <xf numFmtId="0" fontId="61" fillId="0" borderId="0" xfId="57" applyFont="1" applyFill="1" applyBorder="1" applyAlignment="1">
      <alignment vertical="top" wrapText="1"/>
    </xf>
    <xf numFmtId="0" fontId="60" fillId="0" borderId="0" xfId="57" applyFont="1" applyFill="1">
      <alignment vertical="center"/>
    </xf>
    <xf numFmtId="0" fontId="62" fillId="0" borderId="0" xfId="57" applyFont="1" applyFill="1" applyBorder="1" applyAlignment="1">
      <alignment vertical="center"/>
    </xf>
    <xf numFmtId="0" fontId="60" fillId="0" borderId="0" xfId="57" applyFont="1" applyFill="1" applyBorder="1" applyAlignment="1">
      <alignment vertical="center"/>
    </xf>
    <xf numFmtId="0" fontId="60" fillId="0" borderId="93" xfId="57" applyFont="1" applyFill="1" applyBorder="1" applyAlignment="1">
      <alignment vertical="center"/>
    </xf>
    <xf numFmtId="0" fontId="60" fillId="0" borderId="94" xfId="57" applyFont="1" applyFill="1" applyBorder="1" applyAlignment="1">
      <alignment vertical="center"/>
    </xf>
    <xf numFmtId="0" fontId="60" fillId="0" borderId="17" xfId="57" applyFont="1" applyFill="1" applyBorder="1">
      <alignment vertical="center"/>
    </xf>
    <xf numFmtId="0" fontId="60" fillId="0" borderId="18" xfId="57" applyFont="1" applyFill="1" applyBorder="1" applyAlignment="1">
      <alignment vertical="center"/>
    </xf>
    <xf numFmtId="0" fontId="60" fillId="0" borderId="18" xfId="57" applyFont="1" applyFill="1" applyBorder="1">
      <alignment vertical="center"/>
    </xf>
    <xf numFmtId="0" fontId="60" fillId="0" borderId="71" xfId="57" applyFont="1" applyFill="1" applyBorder="1">
      <alignment vertical="center"/>
    </xf>
    <xf numFmtId="0" fontId="60" fillId="0" borderId="0" xfId="57" applyFont="1" applyFill="1" applyBorder="1" applyAlignment="1">
      <alignment vertical="center" wrapText="1"/>
    </xf>
    <xf numFmtId="0" fontId="63" fillId="0" borderId="0" xfId="57" applyFont="1" applyFill="1" applyBorder="1" applyAlignment="1">
      <alignment vertical="center" wrapText="1"/>
    </xf>
    <xf numFmtId="0" fontId="60" fillId="0" borderId="0" xfId="57" applyFont="1" applyFill="1" applyBorder="1" applyAlignment="1">
      <alignment horizontal="center" vertical="center" wrapText="1"/>
    </xf>
    <xf numFmtId="0" fontId="9" fillId="0" borderId="0" xfId="58">
      <alignment vertical="center"/>
    </xf>
    <xf numFmtId="0" fontId="14" fillId="0" borderId="0" xfId="0" applyFont="1" applyAlignment="1">
      <alignment horizontal="left" vertical="center"/>
    </xf>
    <xf numFmtId="0" fontId="14" fillId="0" borderId="71" xfId="0" applyFont="1" applyBorder="1" applyAlignment="1">
      <alignment horizontal="distributed" vertical="center"/>
    </xf>
    <xf numFmtId="0" fontId="14" fillId="0" borderId="95" xfId="0" applyFont="1" applyBorder="1" applyAlignment="1">
      <alignment horizontal="distributed" vertical="center"/>
    </xf>
    <xf numFmtId="0" fontId="14" fillId="0" borderId="17" xfId="0" applyFont="1" applyBorder="1" applyAlignment="1">
      <alignment horizontal="distributed" vertical="center"/>
    </xf>
    <xf numFmtId="0" fontId="8" fillId="0" borderId="95" xfId="0" applyFont="1" applyBorder="1" applyAlignment="1"/>
    <xf numFmtId="0" fontId="14" fillId="0" borderId="5" xfId="0" applyFont="1" applyBorder="1" applyAlignment="1">
      <alignment horizontal="distributed" vertical="center"/>
    </xf>
    <xf numFmtId="0" fontId="14" fillId="0" borderId="71" xfId="0" applyFont="1" applyBorder="1" applyAlignment="1">
      <alignment vertical="center"/>
    </xf>
    <xf numFmtId="0" fontId="14" fillId="0" borderId="17" xfId="0" applyFont="1" applyBorder="1" applyAlignment="1">
      <alignment vertical="center"/>
    </xf>
    <xf numFmtId="0" fontId="14" fillId="0" borderId="20" xfId="0" applyFont="1" applyBorder="1" applyAlignment="1">
      <alignment vertical="center"/>
    </xf>
    <xf numFmtId="0" fontId="14" fillId="0" borderId="18" xfId="0" applyFont="1" applyBorder="1" applyAlignment="1">
      <alignment horizontal="distributed" vertical="center"/>
    </xf>
    <xf numFmtId="0" fontId="14" fillId="0" borderId="15" xfId="0" applyFont="1" applyBorder="1" applyAlignment="1">
      <alignment horizontal="distributed" vertical="center"/>
    </xf>
    <xf numFmtId="0" fontId="0" fillId="0" borderId="0" xfId="0" applyBorder="1" applyAlignment="1">
      <alignment vertical="top"/>
    </xf>
    <xf numFmtId="0" fontId="0" fillId="0" borderId="59" xfId="0" applyBorder="1" applyAlignment="1"/>
    <xf numFmtId="0" fontId="14" fillId="0" borderId="0" xfId="0" applyFont="1" applyBorder="1" applyAlignment="1">
      <alignment horizontal="distributed" vertical="center" wrapText="1"/>
    </xf>
    <xf numFmtId="0" fontId="14" fillId="0" borderId="0" xfId="0" applyFont="1" applyAlignment="1">
      <alignment horizontal="distributed" vertical="center" wrapText="1"/>
    </xf>
    <xf numFmtId="0" fontId="0" fillId="0" borderId="19" xfId="0" applyFont="1" applyFill="1" applyBorder="1" applyAlignment="1">
      <alignment horizontal="distributed" vertical="center" wrapText="1"/>
    </xf>
    <xf numFmtId="0" fontId="14" fillId="0" borderId="19" xfId="0" applyFont="1" applyFill="1" applyBorder="1" applyAlignment="1">
      <alignment vertical="center" wrapText="1"/>
    </xf>
    <xf numFmtId="0" fontId="0" fillId="0" borderId="33" xfId="0" applyBorder="1" applyAlignment="1">
      <alignment horizontal="center" vertical="center"/>
    </xf>
    <xf numFmtId="0" fontId="67" fillId="0" borderId="0" xfId="61" applyFont="1" applyBorder="1" applyAlignment="1">
      <alignment horizontal="distributed" vertical="center" wrapText="1"/>
    </xf>
    <xf numFmtId="0" fontId="68" fillId="0" borderId="0" xfId="61" applyFont="1" applyBorder="1" applyAlignment="1">
      <alignment horizontal="distributed" vertical="center"/>
    </xf>
    <xf numFmtId="0" fontId="68" fillId="0" borderId="0" xfId="61" applyFont="1" applyBorder="1" applyAlignment="1">
      <alignment horizontal="distributed" vertical="center" wrapText="1"/>
    </xf>
    <xf numFmtId="0" fontId="68" fillId="0" borderId="0" xfId="61" applyFont="1" applyBorder="1"/>
    <xf numFmtId="0" fontId="0" fillId="0" borderId="0" xfId="0" applyBorder="1" applyAlignment="1">
      <alignment vertical="top" wrapText="1"/>
    </xf>
    <xf numFmtId="0" fontId="68" fillId="0" borderId="19" xfId="61" applyFont="1" applyBorder="1" applyAlignment="1">
      <alignment horizontal="distributed" vertical="center"/>
    </xf>
    <xf numFmtId="0" fontId="0" fillId="0" borderId="76" xfId="0" applyBorder="1" applyAlignment="1"/>
    <xf numFmtId="0" fontId="0" fillId="0" borderId="96" xfId="0" applyBorder="1" applyAlignment="1">
      <alignment horizontal="center"/>
    </xf>
    <xf numFmtId="0" fontId="0" fillId="0" borderId="5" xfId="0" applyBorder="1" applyAlignment="1">
      <alignment horizontal="center" vertical="center" wrapText="1"/>
    </xf>
    <xf numFmtId="0" fontId="0" fillId="0" borderId="95" xfId="0" applyBorder="1" applyAlignment="1">
      <alignment horizontal="center" vertical="center" wrapText="1"/>
    </xf>
    <xf numFmtId="0" fontId="0" fillId="0" borderId="26" xfId="0" applyBorder="1" applyAlignment="1">
      <alignment horizontal="center" vertical="center" wrapText="1"/>
    </xf>
    <xf numFmtId="0" fontId="0" fillId="0" borderId="69" xfId="0" applyBorder="1" applyAlignment="1">
      <alignment horizontal="center" vertical="center"/>
    </xf>
    <xf numFmtId="0" fontId="0" fillId="0" borderId="47" xfId="0" applyBorder="1" applyAlignment="1">
      <alignment horizontal="center" vertical="center" wrapText="1"/>
    </xf>
    <xf numFmtId="0" fontId="0" fillId="0" borderId="97" xfId="0" applyBorder="1" applyAlignment="1">
      <alignment horizontal="right" vertical="center"/>
    </xf>
    <xf numFmtId="0" fontId="0" fillId="0" borderId="34" xfId="0" applyBorder="1" applyAlignment="1">
      <alignment horizontal="right" vertical="center"/>
    </xf>
    <xf numFmtId="0" fontId="0" fillId="0" borderId="98" xfId="0" applyBorder="1" applyAlignment="1">
      <alignment horizontal="right" vertical="center"/>
    </xf>
    <xf numFmtId="0" fontId="0" fillId="0" borderId="48" xfId="0" applyBorder="1" applyAlignment="1">
      <alignment horizontal="right" vertical="center"/>
    </xf>
    <xf numFmtId="0" fontId="0" fillId="0" borderId="79" xfId="0" applyBorder="1" applyAlignment="1">
      <alignment vertical="center" wrapText="1"/>
    </xf>
    <xf numFmtId="0" fontId="0" fillId="0" borderId="92" xfId="0" applyBorder="1" applyAlignment="1">
      <alignment vertical="center" wrapText="1"/>
    </xf>
    <xf numFmtId="0" fontId="0" fillId="0" borderId="80" xfId="0" applyBorder="1" applyAlignment="1">
      <alignment vertical="center" wrapText="1"/>
    </xf>
    <xf numFmtId="0" fontId="0" fillId="0" borderId="32" xfId="0" applyBorder="1" applyAlignment="1">
      <alignment horizontal="center" vertical="center" wrapText="1"/>
    </xf>
    <xf numFmtId="0" fontId="60" fillId="0" borderId="33" xfId="61" applyFont="1" applyBorder="1" applyAlignment="1">
      <alignment horizontal="distributed" vertical="center" wrapText="1"/>
    </xf>
    <xf numFmtId="0" fontId="22" fillId="0" borderId="33" xfId="63" applyFont="1" applyBorder="1" applyAlignment="1">
      <alignment horizontal="center" vertical="center"/>
    </xf>
    <xf numFmtId="0" fontId="22" fillId="0" borderId="34" xfId="63" applyFont="1" applyBorder="1" applyAlignment="1">
      <alignment horizontal="center" vertical="center"/>
    </xf>
    <xf numFmtId="31" fontId="0" fillId="0" borderId="24" xfId="0" applyNumberFormat="1" applyBorder="1" applyAlignment="1">
      <alignment horizontal="center" vertical="center" wrapText="1"/>
    </xf>
    <xf numFmtId="0" fontId="10" fillId="0" borderId="19" xfId="0" applyFont="1" applyBorder="1" applyAlignment="1">
      <alignment horizontal="left" vertical="center" wrapText="1"/>
    </xf>
    <xf numFmtId="0" fontId="0" fillId="0" borderId="0" xfId="0" applyAlignment="1">
      <alignment horizontal="center"/>
    </xf>
    <xf numFmtId="0" fontId="0" fillId="0" borderId="35" xfId="0" applyBorder="1" applyAlignment="1">
      <alignment horizontal="left" vertical="center"/>
    </xf>
    <xf numFmtId="0" fontId="0" fillId="0" borderId="16" xfId="0" applyBorder="1" applyAlignment="1">
      <alignment horizontal="center" vertical="center"/>
    </xf>
    <xf numFmtId="0" fontId="0" fillId="0" borderId="19" xfId="0" applyFont="1" applyBorder="1" applyAlignment="1">
      <alignment horizontal="center" vertical="center"/>
    </xf>
    <xf numFmtId="0" fontId="0" fillId="0" borderId="35" xfId="0" applyBorder="1" applyAlignment="1">
      <alignment horizontal="center" vertical="center" wrapText="1"/>
    </xf>
    <xf numFmtId="0" fontId="56" fillId="23" borderId="99" xfId="60" applyFont="1" applyFill="1" applyBorder="1" applyAlignment="1" applyProtection="1">
      <alignment horizontal="center" vertical="center"/>
    </xf>
    <xf numFmtId="0" fontId="56" fillId="23" borderId="100" xfId="60" applyFont="1" applyFill="1" applyBorder="1" applyAlignment="1" applyProtection="1">
      <alignment horizontal="left" vertical="center" shrinkToFit="1"/>
    </xf>
    <xf numFmtId="0" fontId="56" fillId="23" borderId="101" xfId="60" applyFont="1" applyFill="1" applyBorder="1" applyAlignment="1" applyProtection="1">
      <alignment vertical="center"/>
    </xf>
    <xf numFmtId="0" fontId="57" fillId="0" borderId="0" xfId="60" applyFont="1" applyAlignment="1" applyProtection="1">
      <alignment vertical="center" shrinkToFit="1"/>
    </xf>
    <xf numFmtId="0" fontId="69" fillId="0" borderId="0" xfId="0" applyFont="1" applyAlignment="1"/>
    <xf numFmtId="0" fontId="56" fillId="23" borderId="102" xfId="60" applyFont="1" applyFill="1" applyBorder="1" applyAlignment="1" applyProtection="1">
      <alignment horizontal="center" vertical="center"/>
    </xf>
    <xf numFmtId="0" fontId="56" fillId="23" borderId="103" xfId="60" applyFont="1" applyFill="1" applyBorder="1" applyAlignment="1" applyProtection="1">
      <alignment vertical="center"/>
    </xf>
    <xf numFmtId="0" fontId="56" fillId="23" borderId="104" xfId="60" applyFont="1" applyFill="1" applyBorder="1" applyAlignment="1" applyProtection="1">
      <alignment vertical="center"/>
    </xf>
    <xf numFmtId="0" fontId="56" fillId="23" borderId="105" xfId="60" applyFont="1" applyFill="1" applyBorder="1" applyAlignment="1" applyProtection="1">
      <alignment vertical="center"/>
    </xf>
    <xf numFmtId="0" fontId="56" fillId="23" borderId="100" xfId="60" applyFont="1" applyFill="1" applyBorder="1" applyAlignment="1" applyProtection="1">
      <alignment vertical="center"/>
    </xf>
    <xf numFmtId="0" fontId="56" fillId="23" borderId="0" xfId="60" applyFill="1" applyAlignment="1" applyProtection="1">
      <alignment vertical="center" shrinkToFit="1"/>
    </xf>
    <xf numFmtId="0" fontId="56" fillId="23" borderId="102" xfId="60" applyFill="1" applyBorder="1" applyAlignment="1" applyProtection="1">
      <alignment vertical="center" shrinkToFit="1"/>
    </xf>
    <xf numFmtId="0" fontId="56" fillId="24" borderId="100" xfId="60" applyFill="1" applyBorder="1" applyAlignment="1" applyProtection="1">
      <alignment vertical="center" shrinkToFit="1"/>
    </xf>
    <xf numFmtId="0" fontId="56" fillId="23" borderId="106" xfId="60" applyFont="1" applyFill="1" applyBorder="1" applyAlignment="1" applyProtection="1">
      <alignment horizontal="center" vertical="center"/>
    </xf>
    <xf numFmtId="0" fontId="56" fillId="23" borderId="107" xfId="62" applyFill="1" applyBorder="1" applyAlignment="1" applyProtection="1">
      <alignment horizontal="left" vertical="center" shrinkToFit="1"/>
    </xf>
    <xf numFmtId="0" fontId="70" fillId="0" borderId="0" xfId="60" applyFont="1" applyAlignment="1" applyProtection="1">
      <alignment vertical="center" shrinkToFit="1"/>
    </xf>
    <xf numFmtId="0" fontId="56" fillId="23" borderId="218" xfId="60" applyFill="1" applyBorder="1" applyAlignment="1" applyProtection="1">
      <alignment vertical="center" shrinkToFit="1"/>
    </xf>
    <xf numFmtId="0" fontId="56" fillId="23" borderId="108" xfId="60" applyFont="1" applyFill="1" applyBorder="1" applyAlignment="1" applyProtection="1">
      <alignment vertical="center" shrinkToFit="1"/>
    </xf>
    <xf numFmtId="0" fontId="56" fillId="23" borderId="99" xfId="60" applyFont="1" applyFill="1" applyBorder="1" applyAlignment="1" applyProtection="1">
      <alignment horizontal="center" vertical="center" shrinkToFit="1"/>
    </xf>
    <xf numFmtId="187" fontId="0" fillId="0" borderId="0" xfId="0" applyNumberFormat="1" applyBorder="1" applyAlignment="1">
      <alignment horizontal="left" vertical="center"/>
    </xf>
    <xf numFmtId="187" fontId="0" fillId="0" borderId="0" xfId="0" applyNumberFormat="1" applyAlignment="1">
      <alignment vertical="center"/>
    </xf>
    <xf numFmtId="0" fontId="0" fillId="0" borderId="0" xfId="0" applyAlignment="1">
      <alignment horizontal="right" vertical="top"/>
    </xf>
    <xf numFmtId="0" fontId="28" fillId="0" borderId="0" xfId="0" applyFont="1" applyBorder="1" applyAlignment="1">
      <alignment vertical="center" wrapText="1"/>
    </xf>
    <xf numFmtId="0" fontId="56" fillId="23" borderId="100" xfId="60" applyFont="1" applyFill="1" applyBorder="1" applyAlignment="1" applyProtection="1">
      <alignment horizontal="center" vertical="center"/>
    </xf>
    <xf numFmtId="0" fontId="56" fillId="23" borderId="0" xfId="60" applyFont="1" applyFill="1" applyBorder="1" applyAlignment="1" applyProtection="1">
      <alignment vertical="center"/>
    </xf>
    <xf numFmtId="0" fontId="56" fillId="23" borderId="109" xfId="60" applyFont="1" applyFill="1" applyBorder="1" applyAlignment="1" applyProtection="1">
      <alignment horizontal="center" vertical="center"/>
    </xf>
    <xf numFmtId="0" fontId="56" fillId="23" borderId="105" xfId="60" applyFont="1" applyFill="1" applyBorder="1" applyAlignment="1" applyProtection="1">
      <alignment vertical="center" shrinkToFit="1"/>
    </xf>
    <xf numFmtId="0" fontId="56" fillId="24" borderId="0" xfId="60" applyFill="1" applyBorder="1" applyAlignment="1" applyProtection="1">
      <alignment vertical="center" shrinkToFit="1"/>
    </xf>
    <xf numFmtId="0" fontId="56" fillId="24" borderId="219" xfId="60" applyFill="1" applyBorder="1" applyAlignment="1" applyProtection="1">
      <alignment vertical="center" shrinkToFit="1"/>
    </xf>
    <xf numFmtId="0" fontId="56" fillId="23" borderId="109" xfId="62" applyFill="1" applyBorder="1" applyAlignment="1" applyProtection="1">
      <alignment horizontal="left" vertical="center" shrinkToFit="1"/>
    </xf>
    <xf numFmtId="0" fontId="56" fillId="23" borderId="0" xfId="62" applyFill="1" applyBorder="1" applyAlignment="1" applyProtection="1">
      <alignment horizontal="left" vertical="center" shrinkToFit="1"/>
    </xf>
    <xf numFmtId="0" fontId="56" fillId="4" borderId="110" xfId="60" applyFont="1" applyFill="1" applyBorder="1" applyAlignment="1" applyProtection="1">
      <alignment vertical="center" shrinkToFit="1"/>
      <protection locked="0"/>
    </xf>
    <xf numFmtId="0" fontId="56" fillId="23" borderId="111" xfId="60" applyFont="1" applyFill="1" applyBorder="1" applyAlignment="1" applyProtection="1">
      <alignment vertical="center" shrinkToFit="1"/>
    </xf>
    <xf numFmtId="0" fontId="56" fillId="23" borderId="220" xfId="60" applyFill="1" applyBorder="1" applyAlignment="1" applyProtection="1">
      <alignment vertical="center" shrinkToFit="1"/>
    </xf>
    <xf numFmtId="0" fontId="56" fillId="23" borderId="221" xfId="60" applyFill="1" applyBorder="1" applyAlignment="1" applyProtection="1">
      <alignment vertical="center" shrinkToFit="1"/>
    </xf>
    <xf numFmtId="0" fontId="56" fillId="23" borderId="222" xfId="60" applyFont="1" applyFill="1" applyBorder="1" applyAlignment="1" applyProtection="1">
      <alignment vertical="center"/>
    </xf>
    <xf numFmtId="176" fontId="0" fillId="0" borderId="19" xfId="0" applyNumberFormat="1" applyFont="1" applyBorder="1" applyAlignment="1">
      <alignment horizontal="justify" vertical="center" wrapText="1"/>
    </xf>
    <xf numFmtId="0" fontId="0" fillId="0" borderId="112" xfId="0" applyBorder="1" applyAlignment="1">
      <alignment horizontal="distributed"/>
    </xf>
    <xf numFmtId="0" fontId="0" fillId="0" borderId="113" xfId="0" applyBorder="1" applyAlignment="1">
      <alignment horizontal="distributed"/>
    </xf>
    <xf numFmtId="0" fontId="0" fillId="0" borderId="19" xfId="0" applyFont="1" applyBorder="1" applyAlignment="1">
      <alignment horizontal="left"/>
    </xf>
    <xf numFmtId="0" fontId="10" fillId="0" borderId="19" xfId="0" applyFont="1" applyBorder="1" applyAlignment="1">
      <alignment horizontal="distributed" vertical="center" wrapText="1"/>
    </xf>
    <xf numFmtId="0" fontId="4" fillId="0" borderId="0" xfId="70">
      <alignment vertical="center"/>
    </xf>
    <xf numFmtId="0" fontId="4" fillId="0" borderId="19" xfId="70" applyBorder="1" applyAlignment="1">
      <alignment horizontal="center" vertical="center" wrapText="1"/>
    </xf>
    <xf numFmtId="0" fontId="4" fillId="0" borderId="19" xfId="70" applyBorder="1" applyAlignment="1">
      <alignment horizontal="center" vertical="center"/>
    </xf>
    <xf numFmtId="0" fontId="4" fillId="0" borderId="19" xfId="70" applyBorder="1">
      <alignment vertical="center"/>
    </xf>
    <xf numFmtId="0" fontId="4" fillId="0" borderId="2" xfId="70" applyBorder="1">
      <alignment vertical="center"/>
    </xf>
    <xf numFmtId="0" fontId="76" fillId="0" borderId="62" xfId="70" applyFont="1" applyBorder="1" applyAlignment="1">
      <alignment vertical="center"/>
    </xf>
    <xf numFmtId="49" fontId="4" fillId="25" borderId="38" xfId="70" applyNumberFormat="1" applyFill="1" applyBorder="1" applyAlignment="1">
      <alignment vertical="center" shrinkToFit="1"/>
    </xf>
    <xf numFmtId="49" fontId="4" fillId="25" borderId="35" xfId="70" applyNumberFormat="1" applyFill="1" applyBorder="1" applyAlignment="1">
      <alignment vertical="center" shrinkToFit="1"/>
    </xf>
    <xf numFmtId="0" fontId="4" fillId="0" borderId="19" xfId="70" applyBorder="1" applyAlignment="1">
      <alignment vertical="center" wrapText="1"/>
    </xf>
    <xf numFmtId="0" fontId="4" fillId="25" borderId="2" xfId="70" applyFill="1" applyBorder="1" applyAlignment="1">
      <alignment vertical="center"/>
    </xf>
    <xf numFmtId="0" fontId="4" fillId="0" borderId="95" xfId="70" applyBorder="1">
      <alignment vertical="center"/>
    </xf>
    <xf numFmtId="0" fontId="4" fillId="0" borderId="5" xfId="70" applyBorder="1">
      <alignment vertical="center"/>
    </xf>
    <xf numFmtId="0" fontId="4" fillId="0" borderId="95" xfId="70" applyBorder="1" applyAlignment="1">
      <alignment horizontal="center" vertical="center"/>
    </xf>
    <xf numFmtId="0" fontId="4" fillId="25" borderId="19" xfId="70" applyFill="1" applyBorder="1" applyAlignment="1">
      <alignment vertical="center" wrapText="1"/>
    </xf>
    <xf numFmtId="0" fontId="4" fillId="0" borderId="19" xfId="70" applyFill="1" applyBorder="1" applyAlignment="1">
      <alignment vertical="center" wrapText="1"/>
    </xf>
    <xf numFmtId="0" fontId="4" fillId="0" borderId="0" xfId="70" applyAlignment="1">
      <alignment vertical="center"/>
    </xf>
    <xf numFmtId="0" fontId="77" fillId="0" borderId="0" xfId="70" applyFont="1" applyFill="1" applyBorder="1" applyAlignment="1">
      <alignment vertical="center"/>
    </xf>
    <xf numFmtId="0" fontId="4" fillId="0" borderId="2" xfId="70" applyBorder="1" applyAlignment="1">
      <alignment vertical="center" wrapText="1"/>
    </xf>
    <xf numFmtId="31" fontId="4" fillId="25" borderId="38" xfId="70" applyNumberFormat="1" applyFill="1" applyBorder="1" applyAlignment="1">
      <alignment vertical="center" shrinkToFit="1"/>
    </xf>
    <xf numFmtId="31" fontId="4" fillId="25" borderId="35" xfId="70" applyNumberFormat="1" applyFill="1" applyBorder="1" applyAlignment="1">
      <alignment vertical="center" shrinkToFit="1"/>
    </xf>
    <xf numFmtId="0" fontId="4" fillId="0" borderId="95" xfId="70" applyBorder="1" applyAlignment="1">
      <alignment vertical="center" wrapText="1"/>
    </xf>
    <xf numFmtId="0" fontId="4" fillId="0" borderId="32" xfId="70" applyBorder="1" applyAlignment="1">
      <alignment horizontal="center" vertical="center"/>
    </xf>
    <xf numFmtId="0" fontId="4" fillId="0" borderId="237" xfId="70" applyFill="1" applyBorder="1" applyAlignment="1">
      <alignment horizontal="center" vertical="center"/>
    </xf>
    <xf numFmtId="0" fontId="4" fillId="0" borderId="237" xfId="70" applyFill="1" applyBorder="1" applyAlignment="1">
      <alignment vertical="center" wrapText="1"/>
    </xf>
    <xf numFmtId="0" fontId="4" fillId="0" borderId="5" xfId="70" applyBorder="1" applyAlignment="1">
      <alignment horizontal="center" vertical="center"/>
    </xf>
    <xf numFmtId="0" fontId="4" fillId="0" borderId="135" xfId="70" applyBorder="1" applyAlignment="1">
      <alignment vertical="center" wrapText="1"/>
    </xf>
    <xf numFmtId="0" fontId="4" fillId="0" borderId="135" xfId="70" applyBorder="1" applyAlignment="1">
      <alignment horizontal="center" vertical="center"/>
    </xf>
    <xf numFmtId="0" fontId="4" fillId="0" borderId="135" xfId="70" applyBorder="1">
      <alignment vertical="center"/>
    </xf>
    <xf numFmtId="0" fontId="4" fillId="0" borderId="60" xfId="70" applyBorder="1" applyAlignment="1">
      <alignment horizontal="center" vertical="center"/>
    </xf>
    <xf numFmtId="0" fontId="4" fillId="0" borderId="186" xfId="70" applyFill="1" applyBorder="1" applyAlignment="1">
      <alignment horizontal="center" vertical="center"/>
    </xf>
    <xf numFmtId="0" fontId="4" fillId="0" borderId="20" xfId="70" applyFill="1" applyBorder="1" applyAlignment="1">
      <alignment vertical="center" wrapText="1"/>
    </xf>
    <xf numFmtId="0" fontId="4" fillId="0" borderId="59" xfId="70" applyFill="1" applyBorder="1" applyAlignment="1">
      <alignment vertical="center" wrapText="1"/>
    </xf>
    <xf numFmtId="0" fontId="79" fillId="0" borderId="0" xfId="70" applyFont="1">
      <alignment vertical="center"/>
    </xf>
    <xf numFmtId="0" fontId="80" fillId="0" borderId="0" xfId="70" applyFont="1">
      <alignment vertical="center"/>
    </xf>
    <xf numFmtId="0" fontId="52" fillId="0" borderId="0" xfId="70" applyFont="1" applyAlignment="1">
      <alignment horizontal="left" vertical="center"/>
    </xf>
    <xf numFmtId="0" fontId="82" fillId="0" borderId="0" xfId="70" applyFont="1" applyAlignment="1">
      <alignment vertical="center"/>
    </xf>
    <xf numFmtId="0" fontId="82" fillId="0" borderId="0" xfId="70" applyFont="1">
      <alignment vertical="center"/>
    </xf>
    <xf numFmtId="0" fontId="77" fillId="0" borderId="0" xfId="70" applyFont="1" applyAlignment="1">
      <alignment horizontal="justify" vertical="center"/>
    </xf>
    <xf numFmtId="0" fontId="83" fillId="0" borderId="0" xfId="70" applyFont="1" applyAlignment="1">
      <alignment horizontal="left" vertical="top" wrapText="1"/>
    </xf>
    <xf numFmtId="0" fontId="83" fillId="0" borderId="0" xfId="70" applyFont="1" applyAlignment="1">
      <alignment horizontal="center" vertical="center"/>
    </xf>
    <xf numFmtId="0" fontId="52" fillId="0" borderId="0" xfId="70" applyFont="1" applyAlignment="1">
      <alignment horizontal="justify" vertical="center"/>
    </xf>
    <xf numFmtId="0" fontId="52" fillId="0" borderId="0" xfId="70" applyFont="1">
      <alignment vertical="center"/>
    </xf>
    <xf numFmtId="0" fontId="52" fillId="0" borderId="0" xfId="70" applyFont="1" applyFill="1" applyAlignment="1">
      <alignment horizontal="left" vertical="center" wrapText="1"/>
    </xf>
    <xf numFmtId="0" fontId="52" fillId="0" borderId="0" xfId="70" applyFont="1" applyAlignment="1">
      <alignment vertical="center" wrapText="1"/>
    </xf>
    <xf numFmtId="0" fontId="77" fillId="0" borderId="0" xfId="70" applyFont="1">
      <alignment vertical="center"/>
    </xf>
    <xf numFmtId="189" fontId="77" fillId="0" borderId="19" xfId="70" applyNumberFormat="1" applyFont="1" applyFill="1" applyBorder="1" applyAlignment="1">
      <alignment horizontal="left" vertical="center" wrapText="1"/>
    </xf>
    <xf numFmtId="0" fontId="77" fillId="0" borderId="19" xfId="70" applyFont="1" applyFill="1" applyBorder="1" applyAlignment="1">
      <alignment horizontal="justify" vertical="center" wrapText="1"/>
    </xf>
    <xf numFmtId="0" fontId="77" fillId="0" borderId="2" xfId="70" applyFont="1" applyFill="1" applyBorder="1" applyAlignment="1">
      <alignment horizontal="left" vertical="center" wrapText="1"/>
    </xf>
    <xf numFmtId="0" fontId="80" fillId="0" borderId="35" xfId="70" applyFont="1" applyFill="1" applyBorder="1">
      <alignment vertical="center"/>
    </xf>
    <xf numFmtId="0" fontId="77" fillId="0" borderId="19" xfId="70" applyFont="1" applyFill="1" applyBorder="1" applyAlignment="1">
      <alignment horizontal="left" vertical="center" wrapText="1"/>
    </xf>
    <xf numFmtId="0" fontId="77" fillId="0" borderId="16" xfId="70" applyFont="1" applyFill="1" applyBorder="1" applyAlignment="1">
      <alignment horizontal="center" vertical="center" wrapText="1"/>
    </xf>
    <xf numFmtId="0" fontId="77" fillId="0" borderId="0" xfId="70" applyFont="1" applyFill="1" applyBorder="1" applyAlignment="1">
      <alignment horizontal="left" vertical="center" wrapText="1"/>
    </xf>
    <xf numFmtId="0" fontId="80" fillId="0" borderId="17" xfId="70" applyFont="1" applyFill="1" applyBorder="1">
      <alignment vertical="center"/>
    </xf>
    <xf numFmtId="0" fontId="77" fillId="0" borderId="19" xfId="70" applyFont="1" applyBorder="1" applyAlignment="1">
      <alignment vertical="center" wrapText="1"/>
    </xf>
    <xf numFmtId="0" fontId="77" fillId="0" borderId="19" xfId="70" applyFont="1" applyBorder="1" applyAlignment="1">
      <alignment horizontal="justify" vertical="center" wrapText="1"/>
    </xf>
    <xf numFmtId="0" fontId="85" fillId="0" borderId="0" xfId="70" applyFont="1" applyBorder="1" applyAlignment="1">
      <alignment horizontal="left" vertical="center"/>
    </xf>
    <xf numFmtId="0" fontId="77" fillId="0" borderId="0" xfId="70" applyFont="1" applyBorder="1" applyAlignment="1">
      <alignment vertical="center"/>
    </xf>
    <xf numFmtId="0" fontId="80" fillId="0" borderId="0" xfId="70" applyFont="1" applyBorder="1" applyAlignment="1">
      <alignment vertical="center"/>
    </xf>
    <xf numFmtId="0" fontId="85" fillId="0" borderId="0" xfId="70" applyFont="1" applyAlignment="1">
      <alignment horizontal="left" vertical="center"/>
    </xf>
    <xf numFmtId="0" fontId="80" fillId="0" borderId="0" xfId="70" applyFont="1" applyAlignment="1">
      <alignment vertical="center"/>
    </xf>
    <xf numFmtId="0" fontId="85" fillId="0" borderId="0" xfId="70" applyFont="1" applyAlignment="1">
      <alignment horizontal="justify" vertical="center"/>
    </xf>
    <xf numFmtId="0" fontId="77" fillId="0" borderId="0" xfId="70" applyFont="1" applyAlignment="1">
      <alignment horizontal="left" vertical="center"/>
    </xf>
    <xf numFmtId="0" fontId="77" fillId="0" borderId="0" xfId="70" applyFont="1" applyBorder="1" applyAlignment="1">
      <alignment horizontal="justify" vertical="center" wrapText="1"/>
    </xf>
    <xf numFmtId="0" fontId="77" fillId="0" borderId="59" xfId="70" applyFont="1" applyBorder="1" applyAlignment="1">
      <alignment vertical="center" wrapText="1"/>
    </xf>
    <xf numFmtId="0" fontId="77" fillId="0" borderId="20" xfId="70" applyFont="1" applyBorder="1" applyAlignment="1">
      <alignment vertical="center" wrapText="1"/>
    </xf>
    <xf numFmtId="0" fontId="80" fillId="27" borderId="0" xfId="70" applyFont="1" applyFill="1" applyBorder="1" applyAlignment="1">
      <alignment vertical="center"/>
    </xf>
    <xf numFmtId="0" fontId="80" fillId="0" borderId="17" xfId="70" applyFont="1" applyBorder="1">
      <alignment vertical="center"/>
    </xf>
    <xf numFmtId="0" fontId="80" fillId="0" borderId="71" xfId="70" applyFont="1" applyBorder="1">
      <alignment vertical="center"/>
    </xf>
    <xf numFmtId="0" fontId="77" fillId="0" borderId="20" xfId="70" applyFont="1" applyFill="1" applyBorder="1" applyAlignment="1">
      <alignment vertical="center" wrapText="1"/>
    </xf>
    <xf numFmtId="0" fontId="92" fillId="0" borderId="0" xfId="70" applyFont="1" applyAlignment="1">
      <alignment horizontal="left" vertical="top" wrapText="1"/>
    </xf>
    <xf numFmtId="0" fontId="93" fillId="0" borderId="0" xfId="70" applyFont="1" applyAlignment="1">
      <alignment horizontal="center" vertical="center"/>
    </xf>
    <xf numFmtId="0" fontId="80" fillId="0" borderId="0" xfId="70" applyFont="1" applyAlignment="1">
      <alignment horizontal="right" vertical="center"/>
    </xf>
    <xf numFmtId="0" fontId="77" fillId="0" borderId="0" xfId="70" applyFont="1" applyAlignment="1">
      <alignment horizontal="right" vertical="center"/>
    </xf>
    <xf numFmtId="0" fontId="94" fillId="0" borderId="0" xfId="70" applyFont="1" applyAlignment="1">
      <alignment horizontal="center" vertical="center" shrinkToFit="1"/>
    </xf>
    <xf numFmtId="0" fontId="94" fillId="0" borderId="0" xfId="70" applyFont="1" applyAlignment="1">
      <alignment horizontal="left" vertical="center"/>
    </xf>
    <xf numFmtId="31" fontId="79" fillId="0" borderId="38" xfId="70" applyNumberFormat="1" applyFont="1" applyFill="1" applyBorder="1" applyAlignment="1">
      <alignment horizontal="right" vertical="center"/>
    </xf>
    <xf numFmtId="31" fontId="79" fillId="0" borderId="38" xfId="70" applyNumberFormat="1" applyFont="1" applyFill="1" applyBorder="1" applyAlignment="1">
      <alignment horizontal="center" vertical="center"/>
    </xf>
    <xf numFmtId="31" fontId="79" fillId="0" borderId="38" xfId="70" applyNumberFormat="1" applyFont="1" applyFill="1" applyBorder="1" applyAlignment="1">
      <alignment horizontal="left" vertical="center"/>
    </xf>
    <xf numFmtId="31" fontId="79" fillId="0" borderId="35" xfId="70" applyNumberFormat="1" applyFont="1" applyFill="1" applyBorder="1" applyAlignment="1">
      <alignment horizontal="left" vertical="center"/>
    </xf>
    <xf numFmtId="0" fontId="80" fillId="0" borderId="0" xfId="70" applyFont="1" applyFill="1" applyBorder="1" applyAlignment="1">
      <alignment vertical="center"/>
    </xf>
    <xf numFmtId="0" fontId="77" fillId="0" borderId="0" xfId="70" applyFont="1" applyBorder="1" applyAlignment="1">
      <alignment horizontal="right" vertical="center"/>
    </xf>
    <xf numFmtId="31" fontId="79" fillId="0" borderId="0" xfId="70" applyNumberFormat="1" applyFont="1" applyFill="1" applyBorder="1" applyAlignment="1">
      <alignment horizontal="left" vertical="center"/>
    </xf>
    <xf numFmtId="0" fontId="79" fillId="0" borderId="0" xfId="70" applyFont="1" applyBorder="1" applyAlignment="1">
      <alignment horizontal="left" vertical="center"/>
    </xf>
    <xf numFmtId="0" fontId="96" fillId="0" borderId="0" xfId="70" applyFont="1">
      <alignment vertical="center"/>
    </xf>
    <xf numFmtId="0" fontId="98" fillId="0" borderId="0" xfId="70" applyFont="1">
      <alignment vertical="center"/>
    </xf>
    <xf numFmtId="0" fontId="96" fillId="0" borderId="0" xfId="70" applyFont="1" applyAlignment="1">
      <alignment vertical="center"/>
    </xf>
    <xf numFmtId="58" fontId="97" fillId="0" borderId="97" xfId="70" applyNumberFormat="1" applyFont="1" applyFill="1" applyBorder="1" applyAlignment="1">
      <alignment horizontal="center" vertical="center" wrapText="1"/>
    </xf>
    <xf numFmtId="0" fontId="96" fillId="0" borderId="0" xfId="70" applyFont="1" applyAlignment="1">
      <alignment horizontal="left" vertical="center"/>
    </xf>
    <xf numFmtId="58" fontId="97" fillId="0" borderId="34" xfId="70" applyNumberFormat="1" applyFont="1" applyFill="1" applyBorder="1" applyAlignment="1">
      <alignment horizontal="center" vertical="center" wrapText="1"/>
    </xf>
    <xf numFmtId="0" fontId="97" fillId="0" borderId="18" xfId="70" applyFont="1" applyFill="1" applyBorder="1" applyAlignment="1">
      <alignment vertical="center" wrapText="1"/>
    </xf>
    <xf numFmtId="0" fontId="97" fillId="0" borderId="97" xfId="70" applyFont="1" applyFill="1" applyBorder="1" applyAlignment="1">
      <alignment vertical="center" wrapText="1"/>
    </xf>
    <xf numFmtId="0" fontId="97" fillId="0" borderId="38" xfId="70" applyFont="1" applyFill="1" applyBorder="1" applyAlignment="1">
      <alignment horizontal="center" vertical="center" wrapText="1"/>
    </xf>
    <xf numFmtId="58" fontId="97" fillId="0" borderId="55" xfId="70" applyNumberFormat="1" applyFont="1" applyFill="1" applyBorder="1" applyAlignment="1">
      <alignment horizontal="center" vertical="center" wrapText="1"/>
    </xf>
    <xf numFmtId="0" fontId="97" fillId="0" borderId="14" xfId="70" applyFont="1" applyFill="1" applyBorder="1" applyAlignment="1">
      <alignment horizontal="center" vertical="center" wrapText="1"/>
    </xf>
    <xf numFmtId="58" fontId="97" fillId="0" borderId="84" xfId="70" applyNumberFormat="1" applyFont="1" applyFill="1" applyBorder="1" applyAlignment="1">
      <alignment horizontal="center" vertical="center" wrapText="1"/>
    </xf>
    <xf numFmtId="0" fontId="97" fillId="0" borderId="0" xfId="70" applyFont="1" applyFill="1" applyBorder="1" applyAlignment="1">
      <alignment vertical="center" wrapText="1"/>
    </xf>
    <xf numFmtId="0" fontId="97" fillId="0" borderId="97" xfId="70" applyFont="1" applyFill="1" applyBorder="1" applyAlignment="1">
      <alignment horizontal="left" vertical="center" wrapText="1"/>
    </xf>
    <xf numFmtId="0" fontId="97" fillId="0" borderId="35" xfId="70" applyFont="1" applyFill="1" applyBorder="1" applyAlignment="1">
      <alignment vertical="center" wrapText="1"/>
    </xf>
    <xf numFmtId="0" fontId="97" fillId="0" borderId="34" xfId="70" applyFont="1" applyFill="1" applyBorder="1" applyAlignment="1">
      <alignment horizontal="left" vertical="center" wrapText="1"/>
    </xf>
    <xf numFmtId="0" fontId="97" fillId="0" borderId="15" xfId="70" applyFont="1" applyFill="1" applyBorder="1" applyAlignment="1">
      <alignment vertical="center"/>
    </xf>
    <xf numFmtId="0" fontId="97" fillId="0" borderId="98" xfId="70" applyFont="1" applyFill="1" applyBorder="1" applyAlignment="1">
      <alignment horizontal="left" vertical="center"/>
    </xf>
    <xf numFmtId="0" fontId="100" fillId="0" borderId="15" xfId="70" applyFont="1" applyFill="1" applyBorder="1" applyAlignment="1">
      <alignment vertical="center" wrapText="1"/>
    </xf>
    <xf numFmtId="0" fontId="100" fillId="0" borderId="98" xfId="70" applyFont="1" applyFill="1" applyBorder="1" applyAlignment="1">
      <alignment horizontal="left" vertical="center" wrapText="1"/>
    </xf>
    <xf numFmtId="0" fontId="100" fillId="0" borderId="52" xfId="70" applyFont="1" applyFill="1" applyBorder="1" applyAlignment="1">
      <alignment vertical="center" wrapText="1"/>
    </xf>
    <xf numFmtId="0" fontId="100" fillId="0" borderId="97" xfId="70" applyFont="1" applyFill="1" applyBorder="1" applyAlignment="1">
      <alignment horizontal="left" vertical="center" wrapText="1"/>
    </xf>
    <xf numFmtId="0" fontId="100" fillId="0" borderId="33" xfId="70" applyFont="1" applyFill="1" applyBorder="1" applyAlignment="1">
      <alignment vertical="center" wrapText="1"/>
    </xf>
    <xf numFmtId="0" fontId="100" fillId="0" borderId="34" xfId="70" applyFont="1" applyFill="1" applyBorder="1" applyAlignment="1">
      <alignment horizontal="left" vertical="center" wrapText="1"/>
    </xf>
    <xf numFmtId="0" fontId="100" fillId="0" borderId="35" xfId="70" applyFont="1" applyFill="1" applyBorder="1" applyAlignment="1">
      <alignment vertical="center"/>
    </xf>
    <xf numFmtId="0" fontId="100" fillId="0" borderId="34" xfId="70" applyFont="1" applyFill="1" applyBorder="1" applyAlignment="1">
      <alignment horizontal="left" vertical="center"/>
    </xf>
    <xf numFmtId="0" fontId="106" fillId="0" borderId="0" xfId="70" applyFont="1">
      <alignment vertical="center"/>
    </xf>
    <xf numFmtId="0" fontId="108" fillId="0" borderId="0" xfId="70" applyFont="1">
      <alignment vertical="center"/>
    </xf>
    <xf numFmtId="0" fontId="106" fillId="0" borderId="0" xfId="70" applyFont="1" applyAlignment="1">
      <alignment vertical="center"/>
    </xf>
    <xf numFmtId="0" fontId="106" fillId="0" borderId="0" xfId="70" applyFont="1" applyAlignment="1">
      <alignment horizontal="left" vertical="center"/>
    </xf>
    <xf numFmtId="0" fontId="97" fillId="0" borderId="77" xfId="70" applyFont="1" applyFill="1" applyBorder="1" applyAlignment="1">
      <alignment vertical="center" wrapText="1"/>
    </xf>
    <xf numFmtId="58" fontId="97" fillId="0" borderId="38" xfId="70" applyNumberFormat="1" applyFont="1" applyFill="1" applyBorder="1" applyAlignment="1">
      <alignment horizontal="center" vertical="center" wrapText="1"/>
    </xf>
    <xf numFmtId="58" fontId="97" fillId="0" borderId="18" xfId="70" applyNumberFormat="1" applyFont="1" applyFill="1" applyBorder="1" applyAlignment="1">
      <alignment horizontal="center" vertical="center" wrapText="1"/>
    </xf>
    <xf numFmtId="58" fontId="97" fillId="0" borderId="14" xfId="70" applyNumberFormat="1" applyFont="1" applyFill="1" applyBorder="1" applyAlignment="1">
      <alignment horizontal="center" vertical="center" wrapText="1"/>
    </xf>
    <xf numFmtId="0" fontId="97" fillId="0" borderId="33" xfId="70" applyFont="1" applyFill="1" applyBorder="1" applyAlignment="1">
      <alignment vertical="center" wrapText="1"/>
    </xf>
    <xf numFmtId="0" fontId="97" fillId="0" borderId="46" xfId="70" applyFont="1" applyFill="1" applyBorder="1" applyAlignment="1">
      <alignment vertical="center"/>
    </xf>
    <xf numFmtId="0" fontId="97" fillId="0" borderId="48" xfId="70" applyFont="1" applyFill="1" applyBorder="1" applyAlignment="1">
      <alignment horizontal="left" vertical="center"/>
    </xf>
    <xf numFmtId="0" fontId="100" fillId="0" borderId="136" xfId="70" applyFont="1" applyFill="1" applyBorder="1" applyAlignment="1">
      <alignment vertical="center" wrapText="1"/>
    </xf>
    <xf numFmtId="0" fontId="100" fillId="0" borderId="33" xfId="70" applyFont="1" applyFill="1" applyBorder="1" applyAlignment="1">
      <alignment vertical="center"/>
    </xf>
    <xf numFmtId="0" fontId="106" fillId="0" borderId="0" xfId="70" applyFont="1" applyBorder="1">
      <alignment vertical="center"/>
    </xf>
    <xf numFmtId="58" fontId="97" fillId="0" borderId="0" xfId="70" applyNumberFormat="1" applyFont="1" applyFill="1" applyBorder="1" applyAlignment="1">
      <alignment horizontal="center" vertical="center" wrapText="1"/>
    </xf>
    <xf numFmtId="0" fontId="97" fillId="0" borderId="0" xfId="70" applyFont="1" applyFill="1" applyBorder="1" applyAlignment="1">
      <alignment horizontal="left" vertical="center" wrapText="1"/>
    </xf>
    <xf numFmtId="0" fontId="109" fillId="0" borderId="0" xfId="70" applyFont="1" applyFill="1" applyBorder="1" applyAlignment="1">
      <alignment vertical="center" wrapText="1"/>
    </xf>
    <xf numFmtId="0" fontId="99" fillId="0" borderId="0" xfId="70" applyFont="1" applyFill="1" applyBorder="1" applyAlignment="1">
      <alignment vertical="center" wrapText="1"/>
    </xf>
    <xf numFmtId="0" fontId="97" fillId="0" borderId="77" xfId="70" applyFont="1" applyFill="1" applyBorder="1" applyAlignment="1">
      <alignment vertical="top" wrapText="1"/>
    </xf>
    <xf numFmtId="0" fontId="97" fillId="0" borderId="97" xfId="70" applyFont="1" applyFill="1" applyBorder="1" applyAlignment="1">
      <alignment horizontal="left" vertical="top" wrapText="1"/>
    </xf>
    <xf numFmtId="0" fontId="100" fillId="0" borderId="136" xfId="70" applyFont="1" applyFill="1" applyBorder="1" applyAlignment="1">
      <alignment horizontal="left" vertical="center" wrapText="1"/>
    </xf>
    <xf numFmtId="0" fontId="99" fillId="0" borderId="0" xfId="70" applyFont="1" applyBorder="1" applyAlignment="1">
      <alignment vertical="top" wrapText="1"/>
    </xf>
    <xf numFmtId="0" fontId="97" fillId="0" borderId="0" xfId="70" applyFont="1" applyBorder="1" applyAlignment="1">
      <alignment vertical="center"/>
    </xf>
    <xf numFmtId="0" fontId="113" fillId="0" borderId="0" xfId="70" applyFont="1">
      <alignment vertical="center"/>
    </xf>
    <xf numFmtId="0" fontId="114" fillId="0" borderId="0" xfId="70" applyFont="1">
      <alignment vertical="center"/>
    </xf>
    <xf numFmtId="0" fontId="78" fillId="0" borderId="0" xfId="70" applyFont="1">
      <alignment vertical="center"/>
    </xf>
    <xf numFmtId="0" fontId="3" fillId="0" borderId="19" xfId="70" applyFont="1" applyBorder="1" applyAlignment="1">
      <alignment vertical="center" wrapText="1"/>
    </xf>
    <xf numFmtId="0" fontId="6" fillId="0" borderId="0" xfId="0" applyFont="1" applyAlignment="1">
      <alignment horizontal="center"/>
    </xf>
    <xf numFmtId="0" fontId="10" fillId="0" borderId="19" xfId="0" applyFont="1" applyBorder="1" applyAlignment="1">
      <alignment horizontal="distributed" vertical="center" wrapText="1"/>
    </xf>
    <xf numFmtId="0" fontId="0" fillId="0" borderId="0" xfId="0" applyAlignment="1"/>
    <xf numFmtId="5" fontId="0" fillId="0" borderId="0" xfId="0" applyNumberFormat="1" applyFont="1" applyBorder="1" applyAlignment="1">
      <alignment horizontal="left" vertical="center"/>
    </xf>
    <xf numFmtId="0" fontId="0" fillId="0" borderId="0" xfId="0" applyAlignment="1">
      <alignment horizontal="left"/>
    </xf>
    <xf numFmtId="5" fontId="13" fillId="0" borderId="0" xfId="0" applyNumberFormat="1" applyFont="1" applyBorder="1" applyAlignment="1">
      <alignment horizontal="center" vertical="center"/>
    </xf>
    <xf numFmtId="0" fontId="0" fillId="0" borderId="0" xfId="0" applyBorder="1" applyAlignment="1">
      <alignment horizontal="distributed" vertical="center"/>
    </xf>
    <xf numFmtId="31" fontId="0" fillId="0" borderId="0" xfId="0" applyNumberFormat="1" applyBorder="1" applyAlignment="1">
      <alignment horizontal="left" vertical="center"/>
    </xf>
    <xf numFmtId="0" fontId="0" fillId="0" borderId="0" xfId="0" applyAlignment="1">
      <alignment vertical="center"/>
    </xf>
    <xf numFmtId="0" fontId="0" fillId="0" borderId="0" xfId="0" applyBorder="1" applyAlignment="1">
      <alignment horizontal="right" vertical="center"/>
    </xf>
    <xf numFmtId="0" fontId="0" fillId="0" borderId="0" xfId="0" applyBorder="1" applyAlignment="1">
      <alignment vertical="center"/>
    </xf>
    <xf numFmtId="0" fontId="0" fillId="0" borderId="0" xfId="0" applyAlignment="1">
      <alignment horizontal="right"/>
    </xf>
    <xf numFmtId="0" fontId="0" fillId="0" borderId="0" xfId="0" applyBorder="1" applyAlignment="1"/>
    <xf numFmtId="0" fontId="0" fillId="0" borderId="0" xfId="0" applyNumberFormat="1" applyBorder="1" applyAlignment="1">
      <alignment horizontal="distributed" vertical="center"/>
    </xf>
    <xf numFmtId="0" fontId="0" fillId="0" borderId="0" xfId="0" applyBorder="1" applyAlignment="1">
      <alignment horizontal="distributed"/>
    </xf>
    <xf numFmtId="176" fontId="0" fillId="0" borderId="0" xfId="0" applyNumberFormat="1" applyBorder="1" applyAlignment="1">
      <alignment horizontal="left" vertical="center"/>
    </xf>
    <xf numFmtId="176" fontId="0" fillId="0" borderId="0" xfId="0" applyNumberFormat="1" applyAlignment="1">
      <alignment vertical="center"/>
    </xf>
    <xf numFmtId="0" fontId="0" fillId="0" borderId="0" xfId="0" applyBorder="1" applyAlignment="1">
      <alignment horizontal="left" vertical="center"/>
    </xf>
    <xf numFmtId="0" fontId="0" fillId="0" borderId="0" xfId="0" applyAlignment="1">
      <alignment horizontal="left" vertical="center"/>
    </xf>
    <xf numFmtId="0" fontId="0" fillId="0" borderId="21" xfId="0" applyBorder="1" applyAlignment="1"/>
    <xf numFmtId="0" fontId="0" fillId="0" borderId="31" xfId="0" applyBorder="1" applyAlignment="1"/>
    <xf numFmtId="0" fontId="0" fillId="0" borderId="30" xfId="0" applyBorder="1" applyAlignment="1"/>
    <xf numFmtId="0" fontId="0" fillId="0" borderId="44" xfId="0" applyBorder="1" applyAlignment="1">
      <alignment horizontal="center" vertical="center"/>
    </xf>
    <xf numFmtId="0" fontId="2" fillId="0" borderId="2" xfId="70" applyFont="1" applyBorder="1" applyAlignment="1">
      <alignment vertical="center" wrapText="1"/>
    </xf>
    <xf numFmtId="0" fontId="77" fillId="0" borderId="19" xfId="70" applyFont="1" applyBorder="1" applyAlignment="1">
      <alignment horizontal="center" vertical="center" wrapText="1"/>
    </xf>
    <xf numFmtId="0" fontId="77" fillId="0" borderId="38" xfId="70" applyFont="1" applyBorder="1" applyAlignment="1">
      <alignment vertical="center" wrapText="1"/>
    </xf>
    <xf numFmtId="0" fontId="77" fillId="0" borderId="35" xfId="70" applyFont="1" applyBorder="1" applyAlignment="1">
      <alignment vertical="center" wrapText="1"/>
    </xf>
    <xf numFmtId="0" fontId="2" fillId="0" borderId="0" xfId="70" applyFont="1">
      <alignment vertical="center"/>
    </xf>
    <xf numFmtId="31" fontId="77" fillId="0" borderId="2" xfId="70" applyNumberFormat="1" applyFont="1" applyBorder="1" applyAlignment="1">
      <alignment vertical="center" wrapText="1"/>
    </xf>
    <xf numFmtId="0" fontId="2" fillId="0" borderId="19" xfId="70" applyFont="1" applyBorder="1" applyAlignment="1">
      <alignment horizontal="center" vertical="center"/>
    </xf>
    <xf numFmtId="0" fontId="116" fillId="0" borderId="0" xfId="72" applyFont="1" applyFill="1" applyAlignment="1">
      <alignment vertical="center"/>
    </xf>
    <xf numFmtId="0" fontId="116" fillId="0" borderId="0" xfId="72" applyFont="1" applyFill="1" applyBorder="1" applyAlignment="1">
      <alignment vertical="center"/>
    </xf>
    <xf numFmtId="0" fontId="116" fillId="0" borderId="18" xfId="72" applyFont="1" applyFill="1" applyBorder="1" applyAlignment="1">
      <alignment vertical="center"/>
    </xf>
    <xf numFmtId="0" fontId="116" fillId="0" borderId="59" xfId="72" applyFont="1" applyFill="1" applyBorder="1" applyAlignment="1">
      <alignment vertical="center"/>
    </xf>
    <xf numFmtId="0" fontId="116" fillId="0" borderId="14" xfId="72" applyFont="1" applyFill="1" applyBorder="1" applyAlignment="1">
      <alignment vertical="center"/>
    </xf>
    <xf numFmtId="0" fontId="116" fillId="0" borderId="15" xfId="72" applyFont="1" applyFill="1" applyBorder="1" applyAlignment="1">
      <alignment vertical="center"/>
    </xf>
    <xf numFmtId="0" fontId="116" fillId="0" borderId="16" xfId="72" applyFont="1" applyFill="1" applyBorder="1" applyAlignment="1">
      <alignment vertical="center"/>
    </xf>
    <xf numFmtId="0" fontId="116" fillId="0" borderId="17" xfId="72" applyFont="1" applyFill="1" applyBorder="1" applyAlignment="1">
      <alignment vertical="center"/>
    </xf>
    <xf numFmtId="6" fontId="116" fillId="0" borderId="0" xfId="52" applyFont="1" applyFill="1" applyBorder="1" applyAlignment="1">
      <alignment vertical="center"/>
    </xf>
    <xf numFmtId="6" fontId="116" fillId="0" borderId="0" xfId="52" applyFont="1" applyFill="1" applyBorder="1" applyAlignment="1">
      <alignment horizontal="center" vertical="center"/>
    </xf>
    <xf numFmtId="0" fontId="9" fillId="0" borderId="0" xfId="72" applyAlignment="1">
      <alignment vertical="center"/>
    </xf>
    <xf numFmtId="6" fontId="116" fillId="0" borderId="0" xfId="52" applyFont="1" applyFill="1" applyBorder="1" applyAlignment="1">
      <alignment horizontal="left" vertical="center"/>
    </xf>
    <xf numFmtId="0" fontId="10" fillId="0" borderId="143" xfId="72" applyFont="1" applyFill="1" applyBorder="1" applyAlignment="1">
      <alignment vertical="center"/>
    </xf>
    <xf numFmtId="0" fontId="116" fillId="0" borderId="149" xfId="72" applyFont="1" applyFill="1" applyBorder="1" applyAlignment="1">
      <alignment vertical="center"/>
    </xf>
    <xf numFmtId="0" fontId="116" fillId="0" borderId="93" xfId="72" applyFont="1" applyFill="1" applyBorder="1" applyAlignment="1">
      <alignment vertical="center"/>
    </xf>
    <xf numFmtId="0" fontId="116" fillId="0" borderId="94" xfId="72" applyFont="1" applyFill="1" applyBorder="1" applyAlignment="1">
      <alignment vertical="center"/>
    </xf>
    <xf numFmtId="0" fontId="116" fillId="0" borderId="143" xfId="72" applyFont="1" applyFill="1" applyBorder="1" applyAlignment="1">
      <alignment vertical="center"/>
    </xf>
    <xf numFmtId="0" fontId="116" fillId="0" borderId="142" xfId="72" applyFont="1" applyFill="1" applyBorder="1" applyAlignment="1">
      <alignment vertical="center"/>
    </xf>
    <xf numFmtId="0" fontId="116" fillId="0" borderId="16" xfId="72" applyFont="1" applyFill="1" applyBorder="1" applyAlignment="1">
      <alignment vertical="top"/>
    </xf>
    <xf numFmtId="0" fontId="116" fillId="0" borderId="0" xfId="72" applyFont="1" applyFill="1" applyBorder="1" applyAlignment="1">
      <alignment vertical="top"/>
    </xf>
    <xf numFmtId="0" fontId="116" fillId="0" borderId="17" xfId="72" applyFont="1" applyFill="1" applyBorder="1" applyAlignment="1">
      <alignment vertical="top"/>
    </xf>
    <xf numFmtId="0" fontId="116" fillId="0" borderId="20" xfId="72" applyFont="1" applyFill="1" applyBorder="1" applyAlignment="1">
      <alignment vertical="top"/>
    </xf>
    <xf numFmtId="0" fontId="116" fillId="0" borderId="18" xfId="72" applyFont="1" applyFill="1" applyBorder="1" applyAlignment="1">
      <alignment vertical="top"/>
    </xf>
    <xf numFmtId="0" fontId="116" fillId="0" borderId="71" xfId="72" applyFont="1" applyFill="1" applyBorder="1" applyAlignment="1">
      <alignment vertical="top"/>
    </xf>
    <xf numFmtId="0" fontId="116" fillId="0" borderId="142" xfId="72" applyFont="1" applyFill="1" applyBorder="1" applyAlignment="1">
      <alignment horizontal="center" vertical="center" wrapText="1"/>
    </xf>
    <xf numFmtId="0" fontId="10" fillId="0" borderId="142" xfId="72" applyFont="1" applyFill="1" applyBorder="1" applyAlignment="1">
      <alignment horizontal="center" vertical="center" wrapText="1"/>
    </xf>
    <xf numFmtId="0" fontId="116" fillId="0" borderId="0" xfId="72" applyFont="1" applyFill="1" applyAlignment="1">
      <alignment horizontal="left" vertical="center" wrapText="1"/>
    </xf>
    <xf numFmtId="0" fontId="116" fillId="0" borderId="0" xfId="54" applyFont="1" applyFill="1" applyAlignment="1">
      <alignment vertical="center"/>
    </xf>
    <xf numFmtId="0" fontId="116" fillId="0" borderId="0" xfId="54" applyFont="1" applyFill="1" applyBorder="1" applyAlignment="1">
      <alignment vertical="center"/>
    </xf>
    <xf numFmtId="0" fontId="116" fillId="0" borderId="170" xfId="54" applyFont="1" applyFill="1" applyBorder="1" applyAlignment="1">
      <alignment vertical="center"/>
    </xf>
    <xf numFmtId="0" fontId="10" fillId="0" borderId="90" xfId="54" applyFont="1" applyFill="1" applyBorder="1" applyAlignment="1">
      <alignment vertical="center"/>
    </xf>
    <xf numFmtId="0" fontId="116" fillId="0" borderId="175" xfId="54" applyFont="1" applyFill="1" applyBorder="1" applyAlignment="1">
      <alignment vertical="center"/>
    </xf>
    <xf numFmtId="0" fontId="11" fillId="0" borderId="59" xfId="54" applyFont="1" applyFill="1" applyBorder="1" applyAlignment="1">
      <alignment horizontal="center" vertical="center"/>
    </xf>
    <xf numFmtId="0" fontId="116" fillId="0" borderId="14" xfId="54" applyFont="1" applyFill="1" applyBorder="1" applyAlignment="1">
      <alignment vertical="center"/>
    </xf>
    <xf numFmtId="0" fontId="116" fillId="0" borderId="15" xfId="54" applyFont="1" applyFill="1" applyBorder="1" applyAlignment="1">
      <alignment vertical="center"/>
    </xf>
    <xf numFmtId="0" fontId="11" fillId="0" borderId="0" xfId="54" applyFont="1" applyFill="1" applyBorder="1" applyAlignment="1">
      <alignment horizontal="center" vertical="center"/>
    </xf>
    <xf numFmtId="0" fontId="11" fillId="0" borderId="0" xfId="54" applyFont="1" applyFill="1" applyBorder="1" applyAlignment="1">
      <alignment vertical="center"/>
    </xf>
    <xf numFmtId="0" fontId="116" fillId="0" borderId="156" xfId="54" applyFont="1" applyFill="1" applyBorder="1" applyAlignment="1">
      <alignment vertical="center"/>
    </xf>
    <xf numFmtId="0" fontId="116" fillId="0" borderId="142" xfId="54" applyFont="1" applyFill="1" applyBorder="1" applyAlignment="1">
      <alignment vertical="center"/>
    </xf>
    <xf numFmtId="0" fontId="116" fillId="0" borderId="145" xfId="54" applyFont="1" applyFill="1" applyBorder="1" applyAlignment="1">
      <alignment vertical="center"/>
    </xf>
    <xf numFmtId="0" fontId="116" fillId="0" borderId="143" xfId="54" applyFont="1" applyFill="1" applyBorder="1" applyAlignment="1">
      <alignment vertical="center"/>
    </xf>
    <xf numFmtId="0" fontId="116" fillId="0" borderId="149" xfId="54" applyFont="1" applyFill="1" applyBorder="1" applyAlignment="1">
      <alignment vertical="center"/>
    </xf>
    <xf numFmtId="6" fontId="116" fillId="0" borderId="16" xfId="52" applyFont="1" applyFill="1" applyBorder="1" applyAlignment="1">
      <alignment vertical="center"/>
    </xf>
    <xf numFmtId="6" fontId="116" fillId="0" borderId="18" xfId="52" applyFont="1" applyFill="1" applyBorder="1" applyAlignment="1">
      <alignment vertical="center"/>
    </xf>
    <xf numFmtId="6" fontId="116" fillId="0" borderId="146" xfId="52" applyFont="1" applyFill="1" applyBorder="1" applyAlignment="1">
      <alignment vertical="center"/>
    </xf>
    <xf numFmtId="0" fontId="116" fillId="0" borderId="144" xfId="54" applyFont="1" applyFill="1" applyBorder="1" applyAlignment="1">
      <alignment vertical="center"/>
    </xf>
    <xf numFmtId="0" fontId="116" fillId="0" borderId="18" xfId="54" applyFont="1" applyFill="1" applyBorder="1" applyAlignment="1">
      <alignment vertical="center"/>
    </xf>
    <xf numFmtId="0" fontId="116" fillId="0" borderId="146" xfId="54" applyFont="1" applyFill="1" applyBorder="1" applyAlignment="1">
      <alignment vertical="center"/>
    </xf>
    <xf numFmtId="0" fontId="116" fillId="0" borderId="17" xfId="54" applyFont="1" applyFill="1" applyBorder="1" applyAlignment="1">
      <alignment vertical="center"/>
    </xf>
    <xf numFmtId="0" fontId="116" fillId="0" borderId="20" xfId="54" applyFont="1" applyFill="1" applyBorder="1" applyAlignment="1">
      <alignment vertical="center"/>
    </xf>
    <xf numFmtId="0" fontId="116" fillId="0" borderId="151" xfId="54" applyFont="1" applyFill="1" applyBorder="1" applyAlignment="1">
      <alignment vertical="center"/>
    </xf>
    <xf numFmtId="0" fontId="116" fillId="0" borderId="150" xfId="54" applyFont="1" applyFill="1" applyBorder="1" applyAlignment="1">
      <alignment vertical="center"/>
    </xf>
    <xf numFmtId="0" fontId="116" fillId="0" borderId="71" xfId="54" applyFont="1" applyFill="1" applyBorder="1" applyAlignment="1">
      <alignment vertical="center"/>
    </xf>
    <xf numFmtId="0" fontId="116" fillId="0" borderId="59" xfId="54" applyFont="1" applyFill="1" applyBorder="1" applyAlignment="1">
      <alignment vertical="center"/>
    </xf>
    <xf numFmtId="0" fontId="116" fillId="0" borderId="59" xfId="54" applyFont="1" applyFill="1" applyBorder="1" applyAlignment="1">
      <alignment vertical="top"/>
    </xf>
    <xf numFmtId="0" fontId="116" fillId="0" borderId="14" xfId="54" applyFont="1" applyFill="1" applyBorder="1" applyAlignment="1">
      <alignment vertical="top"/>
    </xf>
    <xf numFmtId="0" fontId="116" fillId="0" borderId="14" xfId="54" applyFont="1" applyFill="1" applyBorder="1" applyAlignment="1">
      <alignment vertical="center" wrapText="1"/>
    </xf>
    <xf numFmtId="0" fontId="116" fillId="0" borderId="15" xfId="54" applyFont="1" applyFill="1" applyBorder="1" applyAlignment="1">
      <alignment vertical="center" wrapText="1"/>
    </xf>
    <xf numFmtId="0" fontId="116" fillId="0" borderId="16" xfId="54" applyFont="1" applyFill="1" applyBorder="1" applyAlignment="1">
      <alignment vertical="center"/>
    </xf>
    <xf numFmtId="0" fontId="83" fillId="0" borderId="0" xfId="54" applyFont="1" applyFill="1" applyBorder="1" applyAlignment="1">
      <alignment vertical="center"/>
    </xf>
    <xf numFmtId="0" fontId="116" fillId="0" borderId="0" xfId="54" applyFont="1" applyFill="1" applyBorder="1" applyAlignment="1">
      <alignment vertical="top"/>
    </xf>
    <xf numFmtId="0" fontId="116" fillId="0" borderId="16" xfId="54" applyFont="1" applyFill="1" applyBorder="1" applyAlignment="1">
      <alignment horizontal="center" vertical="top"/>
    </xf>
    <xf numFmtId="0" fontId="116" fillId="0" borderId="0" xfId="54" applyFont="1" applyFill="1" applyBorder="1" applyAlignment="1">
      <alignment horizontal="center" vertical="top"/>
    </xf>
    <xf numFmtId="0" fontId="116" fillId="0" borderId="0" xfId="54" applyFont="1" applyFill="1" applyBorder="1" applyAlignment="1">
      <alignment vertical="center" wrapText="1"/>
    </xf>
    <xf numFmtId="0" fontId="116" fillId="0" borderId="17" xfId="54" applyFont="1" applyFill="1" applyBorder="1" applyAlignment="1">
      <alignment vertical="center" wrapText="1"/>
    </xf>
    <xf numFmtId="0" fontId="116" fillId="0" borderId="20" xfId="54" applyFont="1" applyFill="1" applyBorder="1" applyAlignment="1">
      <alignment horizontal="center" vertical="top"/>
    </xf>
    <xf numFmtId="0" fontId="116" fillId="0" borderId="18" xfId="54" applyFont="1" applyFill="1" applyBorder="1" applyAlignment="1">
      <alignment horizontal="center" vertical="top"/>
    </xf>
    <xf numFmtId="0" fontId="116" fillId="0" borderId="18" xfId="54" applyFont="1" applyFill="1" applyBorder="1" applyAlignment="1">
      <alignment vertical="center" wrapText="1"/>
    </xf>
    <xf numFmtId="0" fontId="116" fillId="0" borderId="71" xfId="54" applyFont="1" applyFill="1" applyBorder="1" applyAlignment="1">
      <alignment vertical="center" wrapText="1"/>
    </xf>
    <xf numFmtId="0" fontId="9" fillId="0" borderId="0" xfId="54" applyBorder="1" applyAlignment="1">
      <alignment vertical="center"/>
    </xf>
    <xf numFmtId="0" fontId="27" fillId="0" borderId="0" xfId="54" applyFont="1" applyAlignment="1">
      <alignment vertical="center"/>
    </xf>
    <xf numFmtId="0" fontId="116" fillId="0" borderId="0" xfId="54" applyFont="1" applyFill="1" applyAlignment="1">
      <alignment horizontal="left" vertical="center"/>
    </xf>
    <xf numFmtId="0" fontId="116" fillId="0" borderId="0" xfId="54" applyFont="1" applyFill="1" applyBorder="1" applyAlignment="1">
      <alignment horizontal="left" vertical="center"/>
    </xf>
    <xf numFmtId="0" fontId="123" fillId="0" borderId="0" xfId="54" applyFont="1" applyFill="1" applyBorder="1" applyAlignment="1">
      <alignment vertical="center"/>
    </xf>
    <xf numFmtId="0" fontId="0" fillId="0" borderId="0" xfId="54" applyFont="1" applyBorder="1" applyAlignment="1">
      <alignment vertical="center" wrapText="1"/>
    </xf>
    <xf numFmtId="190" fontId="52" fillId="0" borderId="0" xfId="54" applyNumberFormat="1" applyFont="1" applyFill="1" applyBorder="1" applyAlignment="1">
      <alignment vertical="center"/>
    </xf>
    <xf numFmtId="190" fontId="8" fillId="0" borderId="0" xfId="54" applyNumberFormat="1" applyFont="1" applyBorder="1" applyAlignment="1">
      <alignment vertical="center"/>
    </xf>
    <xf numFmtId="191" fontId="52" fillId="0" borderId="0" xfId="54" applyNumberFormat="1" applyFont="1" applyFill="1" applyBorder="1" applyAlignment="1">
      <alignment vertical="center"/>
    </xf>
    <xf numFmtId="191" fontId="8" fillId="0" borderId="0" xfId="54" applyNumberFormat="1" applyFont="1" applyBorder="1" applyAlignment="1">
      <alignment vertical="center"/>
    </xf>
    <xf numFmtId="0" fontId="116" fillId="0" borderId="143" xfId="72" applyFont="1" applyFill="1" applyBorder="1" applyAlignment="1">
      <alignment vertical="center"/>
    </xf>
    <xf numFmtId="0" fontId="116" fillId="0" borderId="142" xfId="72" applyFont="1" applyFill="1" applyBorder="1" applyAlignment="1">
      <alignment vertical="center"/>
    </xf>
    <xf numFmtId="0" fontId="116" fillId="0" borderId="149" xfId="72" applyFont="1" applyFill="1" applyBorder="1" applyAlignment="1">
      <alignment vertical="center"/>
    </xf>
    <xf numFmtId="0" fontId="116" fillId="0" borderId="93" xfId="72" applyFont="1" applyFill="1" applyBorder="1" applyAlignment="1">
      <alignment vertical="center"/>
    </xf>
    <xf numFmtId="0" fontId="116" fillId="0" borderId="94" xfId="72" applyFont="1" applyFill="1" applyBorder="1" applyAlignment="1">
      <alignment vertical="center"/>
    </xf>
    <xf numFmtId="0" fontId="116" fillId="0" borderId="154" xfId="72" applyFont="1" applyFill="1" applyBorder="1" applyAlignment="1">
      <alignment vertical="center"/>
    </xf>
    <xf numFmtId="0" fontId="116" fillId="0" borderId="0" xfId="72" applyFont="1" applyFill="1" applyBorder="1" applyAlignment="1">
      <alignment vertical="center"/>
    </xf>
    <xf numFmtId="0" fontId="116" fillId="0" borderId="0" xfId="72" applyFont="1" applyFill="1" applyBorder="1" applyAlignment="1">
      <alignment vertical="center" wrapText="1"/>
    </xf>
    <xf numFmtId="0" fontId="9" fillId="0" borderId="0" xfId="72" applyFill="1" applyBorder="1" applyAlignment="1">
      <alignment vertical="center" wrapText="1"/>
    </xf>
    <xf numFmtId="0" fontId="9" fillId="0" borderId="18" xfId="72" applyFill="1" applyBorder="1" applyAlignment="1">
      <alignment vertical="center" wrapText="1"/>
    </xf>
    <xf numFmtId="0" fontId="116" fillId="0" borderId="18" xfId="72" applyFont="1" applyFill="1" applyBorder="1" applyAlignment="1">
      <alignment vertical="center" wrapText="1"/>
    </xf>
    <xf numFmtId="0" fontId="10" fillId="0" borderId="0" xfId="72" applyFont="1" applyFill="1" applyBorder="1" applyAlignment="1">
      <alignment vertical="center"/>
    </xf>
    <xf numFmtId="0" fontId="6" fillId="0" borderId="0" xfId="0" applyFont="1" applyAlignment="1">
      <alignment horizontal="center"/>
    </xf>
    <xf numFmtId="0" fontId="10" fillId="0" borderId="135" xfId="0" applyFont="1" applyBorder="1" applyAlignment="1">
      <alignment horizontal="center" vertical="center" wrapText="1"/>
    </xf>
    <xf numFmtId="0" fontId="10" fillId="0" borderId="19" xfId="0" applyFont="1" applyBorder="1" applyAlignment="1">
      <alignment horizontal="distributed" vertical="center" wrapText="1"/>
    </xf>
    <xf numFmtId="0" fontId="0" fillId="0" borderId="0" xfId="0" applyAlignment="1"/>
    <xf numFmtId="5" fontId="0" fillId="0" borderId="0" xfId="0" applyNumberFormat="1" applyFont="1" applyBorder="1" applyAlignment="1">
      <alignment horizontal="left" vertical="center"/>
    </xf>
    <xf numFmtId="0" fontId="0" fillId="0" borderId="0" xfId="0" applyAlignment="1">
      <alignment horizontal="left"/>
    </xf>
    <xf numFmtId="5" fontId="13" fillId="0" borderId="0" xfId="0" applyNumberFormat="1" applyFont="1" applyBorder="1" applyAlignment="1">
      <alignment horizontal="center" vertical="center"/>
    </xf>
    <xf numFmtId="0" fontId="0" fillId="0" borderId="0" xfId="0" applyBorder="1" applyAlignment="1">
      <alignment horizontal="distributed" vertical="center"/>
    </xf>
    <xf numFmtId="31" fontId="0" fillId="0" borderId="0" xfId="0" applyNumberFormat="1" applyBorder="1" applyAlignment="1">
      <alignment horizontal="left" vertical="center"/>
    </xf>
    <xf numFmtId="0" fontId="0" fillId="0" borderId="0" xfId="0" applyAlignment="1">
      <alignment vertical="center"/>
    </xf>
    <xf numFmtId="0" fontId="0" fillId="0" borderId="0" xfId="0" applyBorder="1" applyAlignment="1">
      <alignment horizontal="right" vertical="center"/>
    </xf>
    <xf numFmtId="0" fontId="0" fillId="0" borderId="0" xfId="0" applyBorder="1" applyAlignment="1">
      <alignment vertical="center"/>
    </xf>
    <xf numFmtId="0" fontId="0" fillId="0" borderId="0" xfId="0" applyBorder="1" applyAlignment="1"/>
    <xf numFmtId="0" fontId="0" fillId="0" borderId="0" xfId="0" applyNumberFormat="1" applyBorder="1" applyAlignment="1">
      <alignment horizontal="distributed" vertical="center"/>
    </xf>
    <xf numFmtId="0" fontId="0" fillId="0" borderId="0" xfId="0" applyBorder="1" applyAlignment="1">
      <alignment horizontal="distributed"/>
    </xf>
    <xf numFmtId="0" fontId="0" fillId="0" borderId="0" xfId="0" applyBorder="1" applyAlignment="1">
      <alignment horizontal="left" vertical="center"/>
    </xf>
    <xf numFmtId="0" fontId="0" fillId="0" borderId="0" xfId="0" applyAlignment="1">
      <alignment horizontal="left" vertical="center"/>
    </xf>
    <xf numFmtId="0" fontId="0" fillId="0" borderId="31" xfId="0" applyBorder="1" applyAlignment="1"/>
    <xf numFmtId="0" fontId="0" fillId="0" borderId="28" xfId="0" applyBorder="1" applyAlignment="1">
      <alignment horizontal="center" vertical="center"/>
    </xf>
    <xf numFmtId="0" fontId="0" fillId="0" borderId="30" xfId="0" applyBorder="1" applyAlignment="1"/>
    <xf numFmtId="0" fontId="0" fillId="0" borderId="29" xfId="0" applyBorder="1" applyAlignment="1">
      <alignment horizontal="center" vertical="center"/>
    </xf>
    <xf numFmtId="0" fontId="0" fillId="0" borderId="0" xfId="0" applyAlignment="1">
      <alignment horizontal="right" vertical="center"/>
    </xf>
    <xf numFmtId="0" fontId="0" fillId="0" borderId="46" xfId="0" applyBorder="1" applyAlignment="1"/>
    <xf numFmtId="0" fontId="0" fillId="0" borderId="27" xfId="0" applyBorder="1" applyAlignment="1">
      <alignment horizontal="center" vertical="center"/>
    </xf>
    <xf numFmtId="0" fontId="0" fillId="0" borderId="0" xfId="0" applyAlignment="1">
      <alignment vertical="center" wrapText="1"/>
    </xf>
    <xf numFmtId="0" fontId="12" fillId="0" borderId="0" xfId="0" applyFont="1" applyAlignment="1">
      <alignment horizontal="center"/>
    </xf>
    <xf numFmtId="49" fontId="0" fillId="0" borderId="0" xfId="0" applyNumberFormat="1" applyAlignment="1">
      <alignment horizontal="center"/>
    </xf>
    <xf numFmtId="0" fontId="11" fillId="0" borderId="0" xfId="0" applyFont="1" applyAlignment="1">
      <alignment horizontal="center"/>
    </xf>
    <xf numFmtId="0" fontId="6" fillId="0" borderId="0" xfId="0" applyFont="1" applyAlignment="1">
      <alignment horizontal="center"/>
    </xf>
    <xf numFmtId="0" fontId="56" fillId="23" borderId="130" xfId="60" applyFont="1" applyFill="1" applyBorder="1" applyAlignment="1" applyProtection="1">
      <alignment horizontal="center" vertical="center" wrapText="1"/>
    </xf>
    <xf numFmtId="0" fontId="56" fillId="23" borderId="131" xfId="60" applyFont="1" applyFill="1" applyBorder="1" applyAlignment="1" applyProtection="1">
      <alignment horizontal="center" vertical="center" wrapText="1"/>
    </xf>
    <xf numFmtId="0" fontId="56" fillId="23" borderId="132" xfId="60" applyFont="1" applyFill="1" applyBorder="1" applyAlignment="1" applyProtection="1">
      <alignment horizontal="center" vertical="center" wrapText="1"/>
    </xf>
    <xf numFmtId="0" fontId="56" fillId="23" borderId="109" xfId="60" applyFont="1" applyFill="1" applyBorder="1" applyAlignment="1" applyProtection="1">
      <alignment horizontal="center" vertical="center" wrapText="1"/>
    </xf>
    <xf numFmtId="0" fontId="56" fillId="4" borderId="125" xfId="60" applyFont="1" applyFill="1" applyBorder="1" applyAlignment="1" applyProtection="1">
      <alignment vertical="center" shrinkToFit="1"/>
      <protection locked="0"/>
    </xf>
    <xf numFmtId="0" fontId="56" fillId="4" borderId="118" xfId="60" applyFont="1" applyFill="1" applyBorder="1" applyAlignment="1" applyProtection="1">
      <alignment vertical="center" shrinkToFit="1"/>
      <protection locked="0"/>
    </xf>
    <xf numFmtId="0" fontId="56" fillId="23" borderId="133" xfId="60" applyFont="1" applyFill="1" applyBorder="1" applyAlignment="1" applyProtection="1">
      <alignment vertical="center" shrinkToFit="1"/>
    </xf>
    <xf numFmtId="0" fontId="56" fillId="23" borderId="134" xfId="60" applyFont="1" applyFill="1" applyBorder="1" applyAlignment="1" applyProtection="1">
      <alignment vertical="center" shrinkToFit="1"/>
    </xf>
    <xf numFmtId="186" fontId="56" fillId="4" borderId="133" xfId="60" applyNumberFormat="1" applyFont="1" applyFill="1" applyBorder="1" applyAlignment="1" applyProtection="1">
      <alignment vertical="center" shrinkToFit="1"/>
    </xf>
    <xf numFmtId="186" fontId="56" fillId="4" borderId="109" xfId="60" applyNumberFormat="1" applyFont="1" applyFill="1" applyBorder="1" applyAlignment="1" applyProtection="1">
      <alignment vertical="center" shrinkToFit="1"/>
    </xf>
    <xf numFmtId="0" fontId="56" fillId="23" borderId="126" xfId="60" applyFont="1" applyFill="1" applyBorder="1" applyAlignment="1" applyProtection="1">
      <alignment vertical="center" shrinkToFit="1"/>
    </xf>
    <xf numFmtId="0" fontId="56" fillId="23" borderId="100" xfId="60" applyFont="1" applyFill="1" applyBorder="1" applyAlignment="1" applyProtection="1">
      <alignment vertical="center" shrinkToFit="1"/>
    </xf>
    <xf numFmtId="0" fontId="56" fillId="23" borderId="109" xfId="60" applyFont="1" applyFill="1" applyBorder="1" applyAlignment="1" applyProtection="1">
      <alignment vertical="center" shrinkToFit="1"/>
    </xf>
    <xf numFmtId="176" fontId="56" fillId="4" borderId="114" xfId="60" applyNumberFormat="1" applyFont="1" applyFill="1" applyBorder="1" applyAlignment="1" applyProtection="1">
      <alignment vertical="center" shrinkToFit="1"/>
      <protection locked="0"/>
    </xf>
    <xf numFmtId="176" fontId="56" fillId="4" borderId="115" xfId="60" applyNumberFormat="1" applyFont="1" applyFill="1" applyBorder="1" applyAlignment="1" applyProtection="1">
      <alignment vertical="center" shrinkToFit="1"/>
      <protection locked="0"/>
    </xf>
    <xf numFmtId="176" fontId="56" fillId="4" borderId="116" xfId="60" applyNumberFormat="1" applyFont="1" applyFill="1" applyBorder="1" applyAlignment="1" applyProtection="1">
      <alignment vertical="center" shrinkToFit="1"/>
      <protection locked="0"/>
    </xf>
    <xf numFmtId="186" fontId="56" fillId="4" borderId="114" xfId="60" applyNumberFormat="1" applyFill="1" applyBorder="1" applyAlignment="1" applyProtection="1">
      <alignment horizontal="right" vertical="center" shrinkToFit="1"/>
      <protection locked="0"/>
    </xf>
    <xf numFmtId="186" fontId="56" fillId="4" borderId="117" xfId="60" applyNumberFormat="1" applyFill="1" applyBorder="1" applyAlignment="1" applyProtection="1">
      <alignment horizontal="right" vertical="center" shrinkToFit="1"/>
      <protection locked="0"/>
    </xf>
    <xf numFmtId="186" fontId="56" fillId="4" borderId="118" xfId="60" applyNumberFormat="1" applyFill="1" applyBorder="1" applyAlignment="1" applyProtection="1">
      <alignment horizontal="right" vertical="center" shrinkToFit="1"/>
      <protection locked="0"/>
    </xf>
    <xf numFmtId="0" fontId="56" fillId="23" borderId="99" xfId="60" applyFont="1" applyFill="1" applyBorder="1" applyAlignment="1" applyProtection="1">
      <alignment horizontal="center" vertical="center" shrinkToFit="1"/>
    </xf>
    <xf numFmtId="0" fontId="56" fillId="23" borderId="100" xfId="60" applyFont="1" applyFill="1" applyBorder="1" applyAlignment="1" applyProtection="1">
      <alignment horizontal="center" vertical="center" shrinkToFit="1"/>
    </xf>
    <xf numFmtId="0" fontId="56" fillId="23" borderId="101" xfId="60" applyFont="1" applyFill="1" applyBorder="1" applyAlignment="1" applyProtection="1">
      <alignment horizontal="center" vertical="center" shrinkToFit="1"/>
    </xf>
    <xf numFmtId="176" fontId="56" fillId="4" borderId="99" xfId="60" applyNumberFormat="1" applyFont="1" applyFill="1" applyBorder="1" applyAlignment="1" applyProtection="1">
      <alignment vertical="center" shrinkToFit="1"/>
      <protection locked="0"/>
    </xf>
    <xf numFmtId="176" fontId="56" fillId="4" borderId="100" xfId="60" applyNumberFormat="1" applyFont="1" applyFill="1" applyBorder="1" applyAlignment="1" applyProtection="1">
      <alignment vertical="center" shrinkToFit="1"/>
      <protection locked="0"/>
    </xf>
    <xf numFmtId="176" fontId="56" fillId="4" borderId="101" xfId="60" applyNumberFormat="1" applyFont="1" applyFill="1" applyBorder="1" applyAlignment="1" applyProtection="1">
      <alignment vertical="center" shrinkToFit="1"/>
      <protection locked="0"/>
    </xf>
    <xf numFmtId="0" fontId="56" fillId="23" borderId="128" xfId="60" applyFont="1" applyFill="1" applyBorder="1" applyAlignment="1" applyProtection="1">
      <alignment vertical="center" shrinkToFit="1"/>
    </xf>
    <xf numFmtId="0" fontId="56" fillId="23" borderId="129" xfId="60" applyFont="1" applyFill="1" applyBorder="1" applyAlignment="1" applyProtection="1">
      <alignment vertical="center" shrinkToFit="1"/>
    </xf>
    <xf numFmtId="38" fontId="56" fillId="4" borderId="114" xfId="39" applyFont="1" applyFill="1" applyBorder="1" applyAlignment="1" applyProtection="1">
      <alignment horizontal="center" vertical="center" shrinkToFit="1"/>
      <protection locked="0"/>
    </xf>
    <xf numFmtId="38" fontId="56" fillId="4" borderId="116" xfId="39" applyFont="1" applyFill="1" applyBorder="1" applyAlignment="1" applyProtection="1">
      <alignment horizontal="center" vertical="center" shrinkToFit="1"/>
      <protection locked="0"/>
    </xf>
    <xf numFmtId="0" fontId="56" fillId="23" borderId="102" xfId="60" applyFont="1" applyFill="1" applyBorder="1" applyAlignment="1" applyProtection="1">
      <alignment vertical="center" shrinkToFit="1"/>
    </xf>
    <xf numFmtId="0" fontId="56" fillId="23" borderId="127" xfId="62" applyFill="1" applyBorder="1" applyAlignment="1" applyProtection="1">
      <alignment horizontal="center" vertical="center" shrinkToFit="1"/>
    </xf>
    <xf numFmtId="0" fontId="56" fillId="23" borderId="102" xfId="62" applyFill="1" applyBorder="1" applyAlignment="1" applyProtection="1">
      <alignment horizontal="center" vertical="center" shrinkToFit="1"/>
    </xf>
    <xf numFmtId="0" fontId="56" fillId="23" borderId="108" xfId="60" applyFont="1" applyFill="1" applyBorder="1" applyAlignment="1" applyProtection="1">
      <alignment vertical="center" shrinkToFit="1"/>
    </xf>
    <xf numFmtId="0" fontId="56" fillId="23" borderId="225" xfId="60" applyFont="1" applyFill="1" applyBorder="1" applyAlignment="1" applyProtection="1">
      <alignment horizontal="center" vertical="center" shrinkToFit="1"/>
    </xf>
    <xf numFmtId="0" fontId="56" fillId="23" borderId="226" xfId="60" applyFont="1" applyFill="1" applyBorder="1" applyAlignment="1" applyProtection="1">
      <alignment horizontal="center" vertical="center" shrinkToFit="1"/>
    </xf>
    <xf numFmtId="176" fontId="56" fillId="4" borderId="114" xfId="60" applyNumberFormat="1" applyFont="1" applyFill="1" applyBorder="1" applyAlignment="1" applyProtection="1">
      <alignment horizontal="center" vertical="center" wrapText="1" shrinkToFit="1"/>
      <protection locked="0"/>
    </xf>
    <xf numFmtId="176" fontId="56" fillId="4" borderId="115" xfId="60" applyNumberFormat="1" applyFont="1" applyFill="1" applyBorder="1" applyAlignment="1" applyProtection="1">
      <alignment horizontal="center" vertical="center" wrapText="1" shrinkToFit="1"/>
      <protection locked="0"/>
    </xf>
    <xf numFmtId="176" fontId="56" fillId="4" borderId="116" xfId="60" applyNumberFormat="1" applyFont="1" applyFill="1" applyBorder="1" applyAlignment="1" applyProtection="1">
      <alignment horizontal="center" vertical="center" wrapText="1" shrinkToFit="1"/>
      <protection locked="0"/>
    </xf>
    <xf numFmtId="0" fontId="56" fillId="23" borderId="227" xfId="60" applyFont="1" applyFill="1" applyBorder="1" applyAlignment="1" applyProtection="1">
      <alignment horizontal="center" vertical="center" shrinkToFit="1"/>
    </xf>
    <xf numFmtId="0" fontId="56" fillId="23" borderId="228" xfId="60" applyFont="1" applyFill="1" applyBorder="1" applyAlignment="1" applyProtection="1">
      <alignment horizontal="center" vertical="center" shrinkToFit="1"/>
    </xf>
    <xf numFmtId="0" fontId="56" fillId="23" borderId="126" xfId="62" applyFill="1" applyBorder="1" applyAlignment="1" applyProtection="1">
      <alignment horizontal="center" vertical="center" shrinkToFit="1"/>
    </xf>
    <xf numFmtId="0" fontId="56" fillId="23" borderId="100" xfId="62" applyFill="1" applyBorder="1" applyAlignment="1" applyProtection="1">
      <alignment horizontal="center" vertical="center" shrinkToFit="1"/>
    </xf>
    <xf numFmtId="0" fontId="56" fillId="23" borderId="126" xfId="60" applyFont="1" applyFill="1" applyBorder="1" applyAlignment="1" applyProtection="1">
      <alignment horizontal="center" vertical="center" shrinkToFit="1"/>
    </xf>
    <xf numFmtId="0" fontId="56" fillId="23" borderId="102" xfId="60" applyFont="1" applyFill="1" applyBorder="1" applyAlignment="1" applyProtection="1">
      <alignment horizontal="center" vertical="center" wrapText="1"/>
    </xf>
    <xf numFmtId="186" fontId="56" fillId="4" borderId="114" xfId="60" applyNumberFormat="1" applyFont="1" applyFill="1" applyBorder="1" applyAlignment="1" applyProtection="1">
      <alignment vertical="center" shrinkToFit="1"/>
    </xf>
    <xf numFmtId="186" fontId="56" fillId="4" borderId="117" xfId="60" applyNumberFormat="1" applyFont="1" applyFill="1" applyBorder="1" applyAlignment="1" applyProtection="1">
      <alignment vertical="center" shrinkToFit="1"/>
    </xf>
    <xf numFmtId="186" fontId="56" fillId="4" borderId="118" xfId="60" applyNumberFormat="1" applyFont="1" applyFill="1" applyBorder="1" applyAlignment="1" applyProtection="1">
      <alignment vertical="center" shrinkToFit="1"/>
    </xf>
    <xf numFmtId="186" fontId="56" fillId="4" borderId="115" xfId="60" applyNumberFormat="1" applyFont="1" applyFill="1" applyBorder="1" applyAlignment="1" applyProtection="1">
      <alignment vertical="center" shrinkToFit="1"/>
    </xf>
    <xf numFmtId="186" fontId="56" fillId="4" borderId="116" xfId="60" applyNumberFormat="1" applyFont="1" applyFill="1" applyBorder="1" applyAlignment="1" applyProtection="1">
      <alignment vertical="center" shrinkToFit="1"/>
    </xf>
    <xf numFmtId="0" fontId="56" fillId="23" borderId="102" xfId="60" applyFont="1" applyFill="1" applyBorder="1" applyAlignment="1" applyProtection="1">
      <alignment horizontal="center" vertical="center"/>
    </xf>
    <xf numFmtId="0" fontId="56" fillId="23" borderId="109" xfId="60" applyFont="1" applyFill="1" applyBorder="1" applyAlignment="1" applyProtection="1">
      <alignment horizontal="center" vertical="center"/>
    </xf>
    <xf numFmtId="0" fontId="56" fillId="23" borderId="119" xfId="60" applyFont="1" applyFill="1" applyBorder="1" applyAlignment="1" applyProtection="1">
      <alignment vertical="center" shrinkToFit="1"/>
    </xf>
    <xf numFmtId="176" fontId="56" fillId="4" borderId="120" xfId="60" applyNumberFormat="1" applyFill="1" applyBorder="1" applyAlignment="1" applyProtection="1">
      <alignment vertical="center" shrinkToFit="1"/>
      <protection locked="0"/>
    </xf>
    <xf numFmtId="176" fontId="56" fillId="4" borderId="0" xfId="60" applyNumberFormat="1" applyFill="1" applyBorder="1" applyAlignment="1" applyProtection="1">
      <alignment vertical="center" shrinkToFit="1"/>
      <protection locked="0"/>
    </xf>
    <xf numFmtId="176" fontId="56" fillId="4" borderId="103" xfId="60" applyNumberFormat="1" applyFill="1" applyBorder="1" applyAlignment="1" applyProtection="1">
      <alignment vertical="center" shrinkToFit="1"/>
      <protection locked="0"/>
    </xf>
    <xf numFmtId="0" fontId="56" fillId="23" borderId="104" xfId="60" applyFont="1" applyFill="1" applyBorder="1" applyAlignment="1" applyProtection="1">
      <alignment horizontal="center" vertical="center"/>
    </xf>
    <xf numFmtId="0" fontId="56" fillId="23" borderId="103" xfId="60" applyFont="1" applyFill="1" applyBorder="1" applyAlignment="1" applyProtection="1">
      <alignment horizontal="center" vertical="center"/>
    </xf>
    <xf numFmtId="0" fontId="56" fillId="4" borderId="114" xfId="60" applyFont="1" applyFill="1" applyBorder="1" applyAlignment="1" applyProtection="1">
      <alignment horizontal="center" vertical="center" shrinkToFit="1"/>
      <protection locked="0"/>
    </xf>
    <xf numFmtId="0" fontId="56" fillId="4" borderId="115" xfId="60" applyFont="1" applyFill="1" applyBorder="1" applyAlignment="1" applyProtection="1">
      <alignment horizontal="center" vertical="center" shrinkToFit="1"/>
      <protection locked="0"/>
    </xf>
    <xf numFmtId="0" fontId="56" fillId="4" borderId="116" xfId="60" applyFont="1" applyFill="1" applyBorder="1" applyAlignment="1" applyProtection="1">
      <alignment horizontal="center" vertical="center" shrinkToFit="1"/>
      <protection locked="0"/>
    </xf>
    <xf numFmtId="0" fontId="56" fillId="4" borderId="114" xfId="60" applyFont="1" applyFill="1" applyBorder="1" applyAlignment="1" applyProtection="1">
      <alignment horizontal="center" vertical="center"/>
      <protection locked="0"/>
    </xf>
    <xf numFmtId="0" fontId="56" fillId="4" borderId="115" xfId="60" applyFont="1" applyFill="1" applyBorder="1" applyAlignment="1" applyProtection="1">
      <alignment horizontal="center" vertical="center"/>
      <protection locked="0"/>
    </xf>
    <xf numFmtId="0" fontId="56" fillId="4" borderId="116" xfId="60" applyFont="1" applyFill="1" applyBorder="1" applyAlignment="1" applyProtection="1">
      <alignment horizontal="center" vertical="center"/>
      <protection locked="0"/>
    </xf>
    <xf numFmtId="0" fontId="56" fillId="23" borderId="101" xfId="60" applyFont="1" applyFill="1" applyBorder="1" applyAlignment="1" applyProtection="1">
      <alignment horizontal="center" vertical="center"/>
    </xf>
    <xf numFmtId="0" fontId="56" fillId="23" borderId="122" xfId="60" applyFont="1" applyFill="1" applyBorder="1" applyAlignment="1" applyProtection="1">
      <alignment horizontal="center" vertical="center"/>
    </xf>
    <xf numFmtId="0" fontId="56" fillId="23" borderId="99" xfId="60" applyFont="1" applyFill="1" applyBorder="1" applyAlignment="1" applyProtection="1">
      <alignment horizontal="center" vertical="center"/>
    </xf>
    <xf numFmtId="0" fontId="56" fillId="4" borderId="114" xfId="60" applyFont="1" applyFill="1" applyBorder="1" applyAlignment="1" applyProtection="1">
      <alignment vertical="center"/>
      <protection locked="0"/>
    </xf>
    <xf numFmtId="0" fontId="56" fillId="4" borderId="115" xfId="60" applyFont="1" applyFill="1" applyBorder="1" applyAlignment="1" applyProtection="1">
      <alignment vertical="center"/>
      <protection locked="0"/>
    </xf>
    <xf numFmtId="0" fontId="56" fillId="4" borderId="116" xfId="60" applyFont="1" applyFill="1" applyBorder="1" applyAlignment="1" applyProtection="1">
      <alignment vertical="center"/>
      <protection locked="0"/>
    </xf>
    <xf numFmtId="0" fontId="56" fillId="23" borderId="107" xfId="60" applyFont="1" applyFill="1" applyBorder="1" applyAlignment="1" applyProtection="1">
      <alignment vertical="center" shrinkToFit="1"/>
    </xf>
    <xf numFmtId="0" fontId="56" fillId="23" borderId="223" xfId="60" applyFont="1" applyFill="1" applyBorder="1" applyAlignment="1" applyProtection="1">
      <alignment horizontal="center" vertical="center" shrinkToFit="1"/>
    </xf>
    <xf numFmtId="0" fontId="56" fillId="23" borderId="224" xfId="60" applyFont="1" applyFill="1" applyBorder="1" applyAlignment="1" applyProtection="1">
      <alignment horizontal="center" vertical="center" shrinkToFit="1"/>
    </xf>
    <xf numFmtId="0" fontId="56" fillId="23" borderId="0" xfId="60" applyFont="1" applyFill="1" applyBorder="1" applyAlignment="1" applyProtection="1">
      <alignment vertical="center" shrinkToFit="1"/>
    </xf>
    <xf numFmtId="0" fontId="56" fillId="23" borderId="106" xfId="60" applyFont="1" applyFill="1" applyBorder="1" applyAlignment="1" applyProtection="1">
      <alignment horizontal="center" vertical="center" shrinkToFit="1"/>
    </xf>
    <xf numFmtId="0" fontId="56" fillId="23" borderId="109" xfId="60" applyFont="1" applyFill="1" applyBorder="1" applyAlignment="1" applyProtection="1">
      <alignment horizontal="center" vertical="center" shrinkToFit="1"/>
    </xf>
    <xf numFmtId="0" fontId="56" fillId="23" borderId="123" xfId="60" applyFont="1" applyFill="1" applyBorder="1" applyAlignment="1" applyProtection="1">
      <alignment horizontal="center" vertical="center"/>
    </xf>
    <xf numFmtId="0" fontId="56" fillId="23" borderId="124" xfId="60" applyFont="1" applyFill="1" applyBorder="1" applyAlignment="1" applyProtection="1">
      <alignment horizontal="center" vertical="center"/>
    </xf>
    <xf numFmtId="0" fontId="56" fillId="23" borderId="126" xfId="62" applyFill="1" applyBorder="1" applyAlignment="1" applyProtection="1">
      <alignment horizontal="left" vertical="center" shrinkToFit="1"/>
    </xf>
    <xf numFmtId="0" fontId="56" fillId="23" borderId="100" xfId="62" applyFill="1" applyBorder="1" applyAlignment="1" applyProtection="1">
      <alignment horizontal="left" vertical="center" shrinkToFit="1"/>
    </xf>
    <xf numFmtId="0" fontId="56" fillId="23" borderId="0" xfId="62" applyFill="1" applyBorder="1" applyAlignment="1" applyProtection="1">
      <alignment horizontal="left" vertical="center" shrinkToFit="1"/>
    </xf>
    <xf numFmtId="0" fontId="56" fillId="23" borderId="109" xfId="62" applyFill="1" applyBorder="1" applyAlignment="1" applyProtection="1">
      <alignment horizontal="left" vertical="center" shrinkToFit="1"/>
    </xf>
    <xf numFmtId="0" fontId="56" fillId="23" borderId="107" xfId="62" applyFill="1" applyBorder="1" applyAlignment="1" applyProtection="1">
      <alignment horizontal="left" vertical="center" shrinkToFit="1"/>
    </xf>
    <xf numFmtId="176" fontId="56" fillId="4" borderId="0" xfId="60" applyNumberFormat="1" applyFill="1" applyBorder="1" applyAlignment="1" applyProtection="1">
      <alignment vertical="center" shrinkToFit="1"/>
    </xf>
    <xf numFmtId="0" fontId="56" fillId="23" borderId="106" xfId="60" applyFont="1" applyFill="1" applyBorder="1" applyAlignment="1" applyProtection="1">
      <alignment horizontal="center" vertical="center"/>
    </xf>
    <xf numFmtId="0" fontId="56" fillId="23" borderId="105" xfId="60" applyFont="1" applyFill="1" applyBorder="1" applyAlignment="1" applyProtection="1">
      <alignment horizontal="center" vertical="center"/>
    </xf>
    <xf numFmtId="0" fontId="56" fillId="4" borderId="117" xfId="60" applyFont="1" applyFill="1" applyBorder="1" applyAlignment="1" applyProtection="1">
      <alignment vertical="center"/>
      <protection locked="0"/>
    </xf>
    <xf numFmtId="0" fontId="56" fillId="4" borderId="121" xfId="60" applyFont="1" applyFill="1" applyBorder="1" applyAlignment="1" applyProtection="1">
      <alignment vertical="center"/>
      <protection locked="0"/>
    </xf>
    <xf numFmtId="0" fontId="56" fillId="23" borderId="100" xfId="60" applyFont="1" applyFill="1" applyBorder="1" applyAlignment="1" applyProtection="1">
      <alignment horizontal="center" vertical="center"/>
    </xf>
    <xf numFmtId="0" fontId="56" fillId="4" borderId="114" xfId="60" applyFont="1" applyFill="1" applyBorder="1" applyAlignment="1" applyProtection="1">
      <alignment horizontal="left" vertical="center" shrinkToFit="1"/>
      <protection locked="0"/>
    </xf>
    <xf numFmtId="0" fontId="56" fillId="4" borderId="115" xfId="60" applyFont="1" applyFill="1" applyBorder="1" applyAlignment="1" applyProtection="1">
      <alignment horizontal="left" vertical="center" shrinkToFit="1"/>
      <protection locked="0"/>
    </xf>
    <xf numFmtId="0" fontId="56" fillId="4" borderId="116" xfId="60" applyFont="1" applyFill="1" applyBorder="1" applyAlignment="1" applyProtection="1">
      <alignment horizontal="left" vertical="center" shrinkToFit="1"/>
      <protection locked="0"/>
    </xf>
    <xf numFmtId="0" fontId="56" fillId="4" borderId="117" xfId="60" applyFont="1" applyFill="1" applyBorder="1" applyAlignment="1" applyProtection="1">
      <alignment horizontal="left" vertical="center" shrinkToFit="1"/>
      <protection locked="0"/>
    </xf>
    <xf numFmtId="0" fontId="56" fillId="4" borderId="118" xfId="60" applyFont="1" applyFill="1" applyBorder="1" applyAlignment="1" applyProtection="1">
      <alignment horizontal="left" vertical="center" shrinkToFit="1"/>
      <protection locked="0"/>
    </xf>
    <xf numFmtId="0" fontId="56" fillId="23" borderId="0" xfId="60" applyFont="1" applyFill="1" applyBorder="1" applyAlignment="1" applyProtection="1">
      <alignment horizontal="center" vertical="center" shrinkToFit="1"/>
    </xf>
    <xf numFmtId="0" fontId="56" fillId="23" borderId="102" xfId="60" applyFont="1" applyFill="1" applyBorder="1" applyAlignment="1" applyProtection="1">
      <alignment horizontal="right" vertical="center"/>
    </xf>
    <xf numFmtId="0" fontId="56" fillId="23" borderId="119" xfId="60" applyFont="1" applyFill="1" applyBorder="1" applyAlignment="1" applyProtection="1">
      <alignment horizontal="right" vertical="center"/>
    </xf>
    <xf numFmtId="176" fontId="56" fillId="4" borderId="120" xfId="60" applyNumberFormat="1" applyFont="1" applyFill="1" applyBorder="1" applyAlignment="1" applyProtection="1">
      <alignment horizontal="right" vertical="center" shrinkToFit="1"/>
    </xf>
    <xf numFmtId="176" fontId="56" fillId="4" borderId="101" xfId="60" applyNumberFormat="1" applyFont="1" applyFill="1" applyBorder="1" applyAlignment="1" applyProtection="1">
      <alignment horizontal="right" vertical="center" shrinkToFit="1"/>
    </xf>
    <xf numFmtId="0" fontId="78" fillId="25" borderId="19" xfId="70" applyFont="1" applyFill="1" applyBorder="1" applyAlignment="1">
      <alignment horizontal="left" vertical="center"/>
    </xf>
    <xf numFmtId="0" fontId="4" fillId="26" borderId="5" xfId="70" applyFill="1" applyBorder="1" applyAlignment="1">
      <alignment horizontal="left" vertical="center"/>
    </xf>
    <xf numFmtId="0" fontId="76" fillId="0" borderId="60" xfId="70" applyFont="1" applyFill="1" applyBorder="1" applyAlignment="1">
      <alignment horizontal="left" vertical="center"/>
    </xf>
    <xf numFmtId="0" fontId="76" fillId="0" borderId="237" xfId="70" applyFont="1" applyFill="1" applyBorder="1" applyAlignment="1">
      <alignment horizontal="left" vertical="center"/>
    </xf>
    <xf numFmtId="0" fontId="76" fillId="0" borderId="65" xfId="70" applyFont="1" applyFill="1" applyBorder="1" applyAlignment="1">
      <alignment horizontal="left" vertical="center"/>
    </xf>
    <xf numFmtId="0" fontId="4" fillId="25" borderId="20" xfId="70" applyFill="1" applyBorder="1" applyAlignment="1">
      <alignment horizontal="center" vertical="center"/>
    </xf>
    <xf numFmtId="0" fontId="4" fillId="25" borderId="18" xfId="70" applyFill="1" applyBorder="1" applyAlignment="1">
      <alignment horizontal="center" vertical="center"/>
    </xf>
    <xf numFmtId="0" fontId="4" fillId="25" borderId="71" xfId="70" applyFill="1" applyBorder="1" applyAlignment="1">
      <alignment horizontal="center" vertical="center"/>
    </xf>
    <xf numFmtId="0" fontId="4" fillId="25" borderId="2" xfId="70" applyFill="1" applyBorder="1" applyAlignment="1">
      <alignment horizontal="left" vertical="center"/>
    </xf>
    <xf numFmtId="0" fontId="4" fillId="25" borderId="38" xfId="70" applyFill="1" applyBorder="1" applyAlignment="1">
      <alignment horizontal="left" vertical="center"/>
    </xf>
    <xf numFmtId="0" fontId="4" fillId="25" borderId="35" xfId="70" applyFill="1" applyBorder="1" applyAlignment="1">
      <alignment horizontal="left" vertical="center"/>
    </xf>
    <xf numFmtId="0" fontId="4" fillId="25" borderId="19" xfId="70" applyFill="1" applyBorder="1" applyAlignment="1">
      <alignment horizontal="left" vertical="center"/>
    </xf>
    <xf numFmtId="0" fontId="4" fillId="26" borderId="2" xfId="70" applyFill="1" applyBorder="1" applyAlignment="1">
      <alignment horizontal="center" vertical="center" wrapText="1"/>
    </xf>
    <xf numFmtId="0" fontId="4" fillId="26" borderId="38" xfId="70" applyFill="1" applyBorder="1" applyAlignment="1">
      <alignment horizontal="center" vertical="center" wrapText="1"/>
    </xf>
    <xf numFmtId="0" fontId="4" fillId="26" borderId="35" xfId="70" applyFill="1" applyBorder="1" applyAlignment="1">
      <alignment horizontal="center" vertical="center" wrapText="1"/>
    </xf>
    <xf numFmtId="31" fontId="4" fillId="25" borderId="95" xfId="70" applyNumberFormat="1" applyFill="1" applyBorder="1" applyAlignment="1">
      <alignment horizontal="left" vertical="center"/>
    </xf>
    <xf numFmtId="0" fontId="2" fillId="0" borderId="95" xfId="70" applyFont="1" applyBorder="1" applyAlignment="1">
      <alignment horizontal="center" vertical="center"/>
    </xf>
    <xf numFmtId="0" fontId="4" fillId="0" borderId="5" xfId="70" applyBorder="1" applyAlignment="1">
      <alignment horizontal="center" vertical="center"/>
    </xf>
    <xf numFmtId="0" fontId="4" fillId="0" borderId="229" xfId="70" applyBorder="1" applyAlignment="1">
      <alignment horizontal="left" vertical="top" wrapText="1"/>
    </xf>
    <xf numFmtId="0" fontId="4" fillId="0" borderId="230" xfId="70" applyBorder="1" applyAlignment="1">
      <alignment horizontal="left" vertical="top" wrapText="1"/>
    </xf>
    <xf numFmtId="0" fontId="4" fillId="0" borderId="231" xfId="70" applyBorder="1" applyAlignment="1">
      <alignment horizontal="left" vertical="top" wrapText="1"/>
    </xf>
    <xf numFmtId="0" fontId="4" fillId="0" borderId="232" xfId="70" applyBorder="1" applyAlignment="1">
      <alignment horizontal="left" vertical="top" wrapText="1"/>
    </xf>
    <xf numFmtId="0" fontId="4" fillId="0" borderId="0" xfId="70" applyBorder="1" applyAlignment="1">
      <alignment horizontal="left" vertical="top" wrapText="1"/>
    </xf>
    <xf numFmtId="0" fontId="4" fillId="0" borderId="233" xfId="70" applyBorder="1" applyAlignment="1">
      <alignment horizontal="left" vertical="top" wrapText="1"/>
    </xf>
    <xf numFmtId="0" fontId="4" fillId="0" borderId="234" xfId="70" applyBorder="1" applyAlignment="1">
      <alignment horizontal="left" vertical="top" wrapText="1"/>
    </xf>
    <xf numFmtId="0" fontId="4" fillId="0" borderId="235" xfId="70" applyBorder="1" applyAlignment="1">
      <alignment horizontal="left" vertical="top" wrapText="1"/>
    </xf>
    <xf numFmtId="0" fontId="4" fillId="0" borderId="236" xfId="70" applyBorder="1" applyAlignment="1">
      <alignment horizontal="left" vertical="top" wrapText="1"/>
    </xf>
    <xf numFmtId="0" fontId="4" fillId="26" borderId="15" xfId="70" applyFill="1" applyBorder="1" applyAlignment="1">
      <alignment horizontal="left" vertical="center" wrapText="1"/>
    </xf>
    <xf numFmtId="0" fontId="4" fillId="26" borderId="19" xfId="70" applyFill="1" applyBorder="1" applyAlignment="1">
      <alignment horizontal="left" vertical="center" wrapText="1"/>
    </xf>
    <xf numFmtId="0" fontId="4" fillId="26" borderId="95" xfId="70" applyFill="1" applyBorder="1" applyAlignment="1">
      <alignment horizontal="left" vertical="center" wrapText="1"/>
    </xf>
    <xf numFmtId="31" fontId="4" fillId="25" borderId="135" xfId="70" applyNumberFormat="1" applyFill="1" applyBorder="1" applyAlignment="1">
      <alignment horizontal="left" vertical="center"/>
    </xf>
    <xf numFmtId="0" fontId="4" fillId="0" borderId="135" xfId="70" applyBorder="1" applyAlignment="1">
      <alignment horizontal="center" vertical="center"/>
    </xf>
    <xf numFmtId="0" fontId="4" fillId="25" borderId="16" xfId="70" applyFill="1" applyBorder="1" applyAlignment="1">
      <alignment horizontal="center" vertical="center"/>
    </xf>
    <xf numFmtId="0" fontId="4" fillId="25" borderId="0" xfId="70" applyFill="1" applyBorder="1" applyAlignment="1">
      <alignment horizontal="center" vertical="center"/>
    </xf>
    <xf numFmtId="0" fontId="4" fillId="25" borderId="17" xfId="70" applyFill="1" applyBorder="1" applyAlignment="1">
      <alignment horizontal="center" vertical="center"/>
    </xf>
    <xf numFmtId="0" fontId="76" fillId="0" borderId="25" xfId="70" applyFont="1" applyBorder="1" applyAlignment="1">
      <alignment horizontal="left" vertical="center"/>
    </xf>
    <xf numFmtId="0" fontId="76" fillId="0" borderId="26" xfId="70" applyFont="1" applyBorder="1" applyAlignment="1">
      <alignment horizontal="left" vertical="center"/>
    </xf>
    <xf numFmtId="0" fontId="76" fillId="0" borderId="69" xfId="70" applyFont="1" applyBorder="1" applyAlignment="1">
      <alignment horizontal="left" vertical="center"/>
    </xf>
    <xf numFmtId="0" fontId="76" fillId="0" borderId="23" xfId="70" applyFont="1" applyBorder="1" applyAlignment="1">
      <alignment horizontal="left" vertical="center"/>
    </xf>
    <xf numFmtId="0" fontId="76" fillId="0" borderId="24" xfId="70" applyFont="1" applyBorder="1" applyAlignment="1">
      <alignment horizontal="left" vertical="center"/>
    </xf>
    <xf numFmtId="0" fontId="76" fillId="0" borderId="238" xfId="70" applyFont="1" applyBorder="1" applyAlignment="1">
      <alignment horizontal="left" vertical="center"/>
    </xf>
    <xf numFmtId="31" fontId="4" fillId="25" borderId="2" xfId="70" applyNumberFormat="1" applyFill="1" applyBorder="1" applyAlignment="1">
      <alignment horizontal="left" vertical="center"/>
    </xf>
    <xf numFmtId="31" fontId="4" fillId="25" borderId="38" xfId="70" applyNumberFormat="1" applyFill="1" applyBorder="1" applyAlignment="1">
      <alignment horizontal="left" vertical="center"/>
    </xf>
    <xf numFmtId="31" fontId="4" fillId="25" borderId="35" xfId="70" applyNumberFormat="1" applyFill="1" applyBorder="1" applyAlignment="1">
      <alignment horizontal="left" vertical="center"/>
    </xf>
    <xf numFmtId="58" fontId="4" fillId="25" borderId="63" xfId="70" applyNumberFormat="1" applyFill="1" applyBorder="1" applyAlignment="1">
      <alignment horizontal="left" vertical="center"/>
    </xf>
    <xf numFmtId="58" fontId="4" fillId="25" borderId="86" xfId="70" applyNumberFormat="1" applyFill="1" applyBorder="1" applyAlignment="1">
      <alignment horizontal="left" vertical="center"/>
    </xf>
    <xf numFmtId="58" fontId="4" fillId="25" borderId="64" xfId="70" applyNumberFormat="1" applyFill="1" applyBorder="1" applyAlignment="1">
      <alignment horizontal="left" vertical="center"/>
    </xf>
    <xf numFmtId="31" fontId="4" fillId="25" borderId="19" xfId="70" applyNumberFormat="1" applyFill="1" applyBorder="1" applyAlignment="1">
      <alignment horizontal="left" vertical="center"/>
    </xf>
    <xf numFmtId="0" fontId="4" fillId="26" borderId="19" xfId="70" applyFill="1" applyBorder="1" applyAlignment="1">
      <alignment horizontal="left" vertical="center"/>
    </xf>
    <xf numFmtId="0" fontId="4" fillId="26" borderId="2" xfId="70" applyFill="1" applyBorder="1" applyAlignment="1">
      <alignment horizontal="center" vertical="center"/>
    </xf>
    <xf numFmtId="0" fontId="4" fillId="26" borderId="35" xfId="70" applyFill="1" applyBorder="1" applyAlignment="1">
      <alignment horizontal="center" vertical="center"/>
    </xf>
    <xf numFmtId="0" fontId="4" fillId="0" borderId="95" xfId="70" applyBorder="1" applyAlignment="1">
      <alignment horizontal="center" vertical="center"/>
    </xf>
    <xf numFmtId="0" fontId="4" fillId="26" borderId="2" xfId="70" applyFill="1" applyBorder="1" applyAlignment="1">
      <alignment horizontal="left" vertical="center"/>
    </xf>
    <xf numFmtId="0" fontId="4" fillId="26" borderId="38" xfId="70" applyFill="1" applyBorder="1" applyAlignment="1">
      <alignment horizontal="left" vertical="center"/>
    </xf>
    <xf numFmtId="0" fontId="4" fillId="26" borderId="35" xfId="70" applyFill="1" applyBorder="1" applyAlignment="1">
      <alignment horizontal="left" vertical="center"/>
    </xf>
    <xf numFmtId="0" fontId="4" fillId="25" borderId="5" xfId="70" applyFill="1" applyBorder="1" applyAlignment="1">
      <alignment horizontal="left" vertical="center"/>
    </xf>
    <xf numFmtId="0" fontId="4" fillId="25" borderId="95" xfId="70" applyFill="1" applyBorder="1" applyAlignment="1">
      <alignment horizontal="left" vertical="center"/>
    </xf>
    <xf numFmtId="0" fontId="4" fillId="0" borderId="2" xfId="70" applyNumberFormat="1" applyFill="1" applyBorder="1" applyAlignment="1">
      <alignment horizontal="left" vertical="center"/>
    </xf>
    <xf numFmtId="0" fontId="4" fillId="0" borderId="38" xfId="70" applyNumberFormat="1" applyFill="1" applyBorder="1" applyAlignment="1">
      <alignment horizontal="left" vertical="center"/>
    </xf>
    <xf numFmtId="0" fontId="4" fillId="0" borderId="35" xfId="70" applyNumberFormat="1" applyFill="1" applyBorder="1" applyAlignment="1">
      <alignment horizontal="left" vertical="center"/>
    </xf>
    <xf numFmtId="0" fontId="4" fillId="0" borderId="2" xfId="70" applyFill="1" applyBorder="1" applyAlignment="1">
      <alignment horizontal="left" vertical="center"/>
    </xf>
    <xf numFmtId="0" fontId="4" fillId="0" borderId="38" xfId="70" applyFill="1" applyBorder="1" applyAlignment="1">
      <alignment horizontal="left" vertical="center"/>
    </xf>
    <xf numFmtId="0" fontId="4" fillId="0" borderId="35" xfId="70" applyFill="1" applyBorder="1" applyAlignment="1">
      <alignment horizontal="left" vertical="center"/>
    </xf>
    <xf numFmtId="31" fontId="4" fillId="0" borderId="59" xfId="70" applyNumberFormat="1" applyFill="1" applyBorder="1" applyAlignment="1">
      <alignment horizontal="left" vertical="center"/>
    </xf>
    <xf numFmtId="31" fontId="4" fillId="0" borderId="38" xfId="70" applyNumberFormat="1" applyFill="1" applyBorder="1" applyAlignment="1">
      <alignment horizontal="left" vertical="center"/>
    </xf>
    <xf numFmtId="31" fontId="4" fillId="0" borderId="14" xfId="70" applyNumberFormat="1" applyFill="1" applyBorder="1" applyAlignment="1">
      <alignment horizontal="left" vertical="center"/>
    </xf>
    <xf numFmtId="31" fontId="4" fillId="0" borderId="35" xfId="70" applyNumberFormat="1" applyFill="1" applyBorder="1" applyAlignment="1">
      <alignment horizontal="left" vertical="center"/>
    </xf>
    <xf numFmtId="189" fontId="4" fillId="25" borderId="5" xfId="70" applyNumberFormat="1" applyFill="1" applyBorder="1" applyAlignment="1">
      <alignment horizontal="left" vertical="center"/>
    </xf>
    <xf numFmtId="189" fontId="4" fillId="25" borderId="19" xfId="70" applyNumberFormat="1" applyFill="1" applyBorder="1" applyAlignment="1">
      <alignment horizontal="left" vertical="center"/>
    </xf>
    <xf numFmtId="0" fontId="73" fillId="0" borderId="0" xfId="70" applyFont="1" applyAlignment="1">
      <alignment horizontal="center" vertical="center"/>
    </xf>
    <xf numFmtId="0" fontId="75" fillId="0" borderId="0" xfId="70" applyFont="1" applyAlignment="1">
      <alignment horizontal="center" vertical="center"/>
    </xf>
    <xf numFmtId="0" fontId="3" fillId="0" borderId="229" xfId="70" applyFont="1" applyBorder="1" applyAlignment="1">
      <alignment horizontal="left" vertical="top" wrapText="1"/>
    </xf>
    <xf numFmtId="0" fontId="4" fillId="0" borderId="19" xfId="70" applyBorder="1" applyAlignment="1">
      <alignment horizontal="center" vertical="center"/>
    </xf>
    <xf numFmtId="0" fontId="0" fillId="0" borderId="2" xfId="0" applyBorder="1" applyAlignment="1">
      <alignment horizontal="distributed" vertical="center" wrapText="1"/>
    </xf>
    <xf numFmtId="0" fontId="0" fillId="0" borderId="35" xfId="0" applyBorder="1" applyAlignment="1">
      <alignment horizontal="distributed" vertical="center" wrapText="1"/>
    </xf>
    <xf numFmtId="0" fontId="10" fillId="0" borderId="95" xfId="0" applyFont="1" applyBorder="1" applyAlignment="1">
      <alignment horizontal="center" vertical="center" textRotation="255" wrapText="1"/>
    </xf>
    <xf numFmtId="0" fontId="10" fillId="0" borderId="135" xfId="0" applyFont="1" applyBorder="1" applyAlignment="1">
      <alignment horizontal="center" vertical="center" textRotation="255" wrapText="1"/>
    </xf>
    <xf numFmtId="0" fontId="10" fillId="0" borderId="5" xfId="0" applyFont="1" applyBorder="1" applyAlignment="1">
      <alignment horizontal="center" vertical="center" textRotation="255" wrapText="1"/>
    </xf>
    <xf numFmtId="0" fontId="10" fillId="0" borderId="2" xfId="0" applyFont="1" applyBorder="1" applyAlignment="1">
      <alignment horizontal="left" vertical="center" wrapText="1"/>
    </xf>
    <xf numFmtId="0" fontId="10" fillId="0" borderId="35" xfId="0" applyFont="1" applyBorder="1" applyAlignment="1">
      <alignment horizontal="left" vertical="center" wrapText="1"/>
    </xf>
    <xf numFmtId="0" fontId="10" fillId="0" borderId="2" xfId="0" applyFont="1" applyFill="1" applyBorder="1" applyAlignment="1">
      <alignment horizontal="distributed" vertical="center" wrapText="1"/>
    </xf>
    <xf numFmtId="0" fontId="10" fillId="0" borderId="35" xfId="0" applyFont="1" applyFill="1" applyBorder="1" applyAlignment="1">
      <alignment horizontal="distributed" vertical="center" wrapText="1"/>
    </xf>
    <xf numFmtId="0" fontId="10" fillId="0" borderId="19" xfId="0" applyFont="1" applyFill="1" applyBorder="1" applyAlignment="1">
      <alignment horizontal="distributed" vertical="center" wrapText="1"/>
    </xf>
    <xf numFmtId="0" fontId="10" fillId="0" borderId="2" xfId="0" applyFont="1" applyBorder="1" applyAlignment="1">
      <alignment horizontal="distributed" vertical="center" wrapText="1"/>
    </xf>
    <xf numFmtId="0" fontId="0" fillId="0" borderId="35" xfId="0" applyFont="1" applyBorder="1" applyAlignment="1">
      <alignment vertical="center" wrapText="1"/>
    </xf>
    <xf numFmtId="0" fontId="0" fillId="0" borderId="2" xfId="0" applyFont="1" applyBorder="1" applyAlignment="1">
      <alignment horizontal="distributed" vertical="center" wrapText="1"/>
    </xf>
    <xf numFmtId="0" fontId="0" fillId="0" borderId="35" xfId="0" applyFont="1" applyBorder="1" applyAlignment="1">
      <alignment horizontal="distributed" vertical="center" wrapText="1"/>
    </xf>
    <xf numFmtId="0" fontId="10" fillId="0" borderId="35" xfId="0" applyFont="1" applyBorder="1" applyAlignment="1">
      <alignment horizontal="distributed" vertical="center" wrapText="1"/>
    </xf>
    <xf numFmtId="0" fontId="10" fillId="0" borderId="19" xfId="0" applyFont="1" applyBorder="1" applyAlignment="1">
      <alignment horizontal="distributed" vertical="center" wrapText="1"/>
    </xf>
    <xf numFmtId="49" fontId="0" fillId="0" borderId="14" xfId="0" applyNumberFormat="1" applyBorder="1" applyAlignment="1">
      <alignment horizontal="center" wrapText="1"/>
    </xf>
    <xf numFmtId="0" fontId="0" fillId="0" borderId="2" xfId="0" applyFont="1" applyFill="1" applyBorder="1" applyAlignment="1">
      <alignment horizontal="distributed" vertical="center" wrapText="1"/>
    </xf>
    <xf numFmtId="0" fontId="0" fillId="0" borderId="35" xfId="0" applyFont="1" applyFill="1" applyBorder="1" applyAlignment="1">
      <alignment horizontal="distributed" vertical="center" wrapText="1"/>
    </xf>
    <xf numFmtId="0" fontId="10" fillId="0" borderId="95" xfId="0" applyFont="1" applyBorder="1" applyAlignment="1">
      <alignment horizontal="center" vertical="center" wrapText="1"/>
    </xf>
    <xf numFmtId="0" fontId="10" fillId="0" borderId="135" xfId="0" applyFont="1" applyBorder="1" applyAlignment="1">
      <alignment horizontal="center" vertical="center" wrapText="1"/>
    </xf>
    <xf numFmtId="0" fontId="10" fillId="0" borderId="5" xfId="0" applyFont="1" applyBorder="1" applyAlignment="1">
      <alignment horizontal="center" vertical="center" wrapText="1"/>
    </xf>
    <xf numFmtId="0" fontId="7" fillId="0" borderId="0" xfId="0" applyFont="1" applyAlignment="1">
      <alignment horizontal="center" vertical="center"/>
    </xf>
    <xf numFmtId="0" fontId="10" fillId="0" borderId="16" xfId="0" applyFont="1" applyBorder="1" applyAlignment="1">
      <alignment horizontal="distributed" vertical="center" wrapText="1"/>
    </xf>
    <xf numFmtId="0" fontId="0" fillId="0" borderId="17" xfId="0" applyFont="1" applyBorder="1" applyAlignment="1">
      <alignment vertical="center" wrapText="1"/>
    </xf>
    <xf numFmtId="0" fontId="10" fillId="0" borderId="20" xfId="0" applyFont="1" applyBorder="1" applyAlignment="1">
      <alignment horizontal="distributed" vertical="center" wrapText="1"/>
    </xf>
    <xf numFmtId="0" fontId="0" fillId="0" borderId="71" xfId="0" applyFont="1" applyBorder="1" applyAlignment="1">
      <alignment vertical="center" wrapText="1"/>
    </xf>
    <xf numFmtId="0" fontId="0" fillId="0" borderId="19" xfId="0" applyFont="1" applyFill="1" applyBorder="1" applyAlignment="1"/>
    <xf numFmtId="0" fontId="0" fillId="0" borderId="35" xfId="0" applyFont="1" applyFill="1" applyBorder="1" applyAlignment="1">
      <alignment vertical="center" wrapText="1"/>
    </xf>
    <xf numFmtId="0" fontId="14" fillId="0" borderId="2" xfId="0" applyFont="1" applyBorder="1" applyAlignment="1">
      <alignment horizontal="distributed" vertical="center" wrapText="1"/>
    </xf>
    <xf numFmtId="0" fontId="14" fillId="0" borderId="35" xfId="0" applyFont="1" applyBorder="1" applyAlignment="1">
      <alignment horizontal="distributed" vertical="center" wrapText="1"/>
    </xf>
    <xf numFmtId="0" fontId="0" fillId="0" borderId="0" xfId="0" quotePrefix="1" applyAlignment="1">
      <alignment horizontal="center"/>
    </xf>
    <xf numFmtId="0" fontId="0" fillId="0" borderId="0" xfId="0" applyAlignment="1">
      <alignment horizontal="center"/>
    </xf>
    <xf numFmtId="0" fontId="0" fillId="0" borderId="0" xfId="0" applyAlignment="1"/>
    <xf numFmtId="0" fontId="0" fillId="0" borderId="13" xfId="0" applyBorder="1" applyAlignment="1">
      <alignment horizontal="left" vertical="center"/>
    </xf>
    <xf numFmtId="0" fontId="0" fillId="0" borderId="51" xfId="0" applyBorder="1" applyAlignment="1">
      <alignment horizontal="left" vertical="center"/>
    </xf>
    <xf numFmtId="0" fontId="0" fillId="0" borderId="18" xfId="0" applyBorder="1" applyAlignment="1">
      <alignment horizontal="left" vertical="center"/>
    </xf>
    <xf numFmtId="0" fontId="0" fillId="0" borderId="55" xfId="0" applyBorder="1" applyAlignment="1">
      <alignment horizontal="left" vertical="center"/>
    </xf>
    <xf numFmtId="0" fontId="0" fillId="0" borderId="14" xfId="0" applyBorder="1" applyAlignment="1">
      <alignment horizontal="left" vertical="center"/>
    </xf>
    <xf numFmtId="0" fontId="0" fillId="0" borderId="84" xfId="0" applyBorder="1" applyAlignment="1">
      <alignment horizontal="left" vertical="center"/>
    </xf>
    <xf numFmtId="176" fontId="0" fillId="0" borderId="14" xfId="0" applyNumberFormat="1" applyBorder="1" applyAlignment="1">
      <alignment horizontal="left" vertical="center"/>
    </xf>
    <xf numFmtId="176" fontId="0" fillId="0" borderId="14" xfId="0" applyNumberFormat="1" applyBorder="1" applyAlignment="1">
      <alignment horizontal="left"/>
    </xf>
    <xf numFmtId="176" fontId="0" fillId="0" borderId="84" xfId="0" applyNumberFormat="1" applyBorder="1" applyAlignment="1">
      <alignment horizontal="left"/>
    </xf>
    <xf numFmtId="176" fontId="0" fillId="0" borderId="18" xfId="0" applyNumberFormat="1" applyBorder="1" applyAlignment="1">
      <alignment horizontal="left" vertical="center"/>
    </xf>
    <xf numFmtId="176" fontId="0" fillId="0" borderId="18" xfId="0" applyNumberFormat="1" applyBorder="1" applyAlignment="1">
      <alignment horizontal="left"/>
    </xf>
    <xf numFmtId="176" fontId="0" fillId="0" borderId="55" xfId="0" applyNumberFormat="1" applyBorder="1" applyAlignment="1">
      <alignment horizontal="left"/>
    </xf>
    <xf numFmtId="0" fontId="0" fillId="0" borderId="0" xfId="0" applyAlignment="1">
      <alignment horizontal="left"/>
    </xf>
    <xf numFmtId="0" fontId="0" fillId="0" borderId="0" xfId="0" applyAlignment="1">
      <alignment horizontal="left" vertical="top"/>
    </xf>
    <xf numFmtId="176" fontId="0" fillId="0" borderId="84" xfId="0" applyNumberFormat="1" applyBorder="1" applyAlignment="1">
      <alignment horizontal="left" vertical="center"/>
    </xf>
    <xf numFmtId="176" fontId="0" fillId="0" borderId="55" xfId="0" applyNumberFormat="1" applyBorder="1" applyAlignment="1">
      <alignment horizontal="left" vertical="center"/>
    </xf>
    <xf numFmtId="176" fontId="0" fillId="0" borderId="0" xfId="0" applyNumberFormat="1" applyAlignment="1">
      <alignment horizontal="right"/>
    </xf>
    <xf numFmtId="176" fontId="0" fillId="0" borderId="0" xfId="0" applyNumberFormat="1" applyAlignment="1"/>
    <xf numFmtId="0" fontId="0" fillId="0" borderId="52" xfId="0" applyBorder="1" applyAlignment="1">
      <alignment horizontal="distributed" vertical="center"/>
    </xf>
    <xf numFmtId="0" fontId="0" fillId="0" borderId="137" xfId="0" applyBorder="1" applyAlignment="1">
      <alignment horizontal="distributed" vertical="center"/>
    </xf>
    <xf numFmtId="0" fontId="0" fillId="0" borderId="23" xfId="0" applyNumberFormat="1" applyBorder="1" applyAlignment="1">
      <alignment horizontal="distributed" vertical="center"/>
    </xf>
    <xf numFmtId="0" fontId="0" fillId="0" borderId="137" xfId="0" applyNumberFormat="1" applyBorder="1" applyAlignment="1">
      <alignment horizontal="distributed" vertical="center"/>
    </xf>
    <xf numFmtId="0" fontId="0" fillId="0" borderId="136" xfId="0" applyBorder="1" applyAlignment="1">
      <alignment horizontal="distributed" vertical="center" wrapText="1"/>
    </xf>
    <xf numFmtId="0" fontId="0" fillId="0" borderId="136" xfId="0" applyBorder="1" applyAlignment="1">
      <alignment horizontal="distributed" vertical="center"/>
    </xf>
    <xf numFmtId="176" fontId="0" fillId="0" borderId="15" xfId="0" applyNumberFormat="1" applyBorder="1" applyAlignment="1">
      <alignment horizontal="left" vertical="center"/>
    </xf>
    <xf numFmtId="176" fontId="0" fillId="0" borderId="71" xfId="0" applyNumberFormat="1" applyBorder="1" applyAlignment="1">
      <alignment horizontal="left" vertical="center"/>
    </xf>
    <xf numFmtId="0" fontId="0" fillId="0" borderId="17" xfId="0" applyNumberFormat="1" applyBorder="1" applyAlignment="1">
      <alignment horizontal="center" vertical="center"/>
    </xf>
    <xf numFmtId="0" fontId="0" fillId="0" borderId="71" xfId="0" applyNumberFormat="1" applyBorder="1" applyAlignment="1">
      <alignment horizontal="center" vertical="center"/>
    </xf>
    <xf numFmtId="0" fontId="0" fillId="0" borderId="0" xfId="0" applyAlignment="1">
      <alignment wrapText="1"/>
    </xf>
    <xf numFmtId="0" fontId="0" fillId="0" borderId="112" xfId="0" applyBorder="1" applyAlignment="1">
      <alignment horizontal="center" vertical="center"/>
    </xf>
    <xf numFmtId="0" fontId="0" fillId="0" borderId="13" xfId="0" applyBorder="1" applyAlignment="1">
      <alignment horizontal="center" vertical="center"/>
    </xf>
    <xf numFmtId="0" fontId="0" fillId="0" borderId="51" xfId="0" applyBorder="1" applyAlignment="1">
      <alignment horizontal="center" vertical="center"/>
    </xf>
    <xf numFmtId="0" fontId="0" fillId="0" borderId="22" xfId="0" applyBorder="1" applyAlignment="1">
      <alignment vertical="center"/>
    </xf>
    <xf numFmtId="0" fontId="0" fillId="0" borderId="31" xfId="0" applyBorder="1" applyAlignment="1">
      <alignment vertical="center"/>
    </xf>
    <xf numFmtId="5" fontId="0" fillId="0" borderId="0" xfId="0" applyNumberFormat="1" applyFont="1" applyBorder="1" applyAlignment="1">
      <alignment horizontal="left" vertical="center"/>
    </xf>
    <xf numFmtId="0" fontId="0" fillId="0" borderId="0" xfId="0" applyBorder="1" applyAlignment="1">
      <alignment horizontal="left"/>
    </xf>
    <xf numFmtId="0" fontId="0" fillId="0" borderId="21" xfId="0" applyBorder="1" applyAlignment="1">
      <alignment horizontal="left"/>
    </xf>
    <xf numFmtId="5" fontId="0" fillId="0" borderId="22" xfId="0" applyNumberFormat="1" applyFont="1" applyBorder="1" applyAlignment="1">
      <alignment horizontal="left" vertical="center"/>
    </xf>
    <xf numFmtId="0" fontId="0" fillId="0" borderId="22" xfId="0" applyBorder="1" applyAlignment="1">
      <alignment horizontal="left"/>
    </xf>
    <xf numFmtId="0" fontId="0" fillId="0" borderId="31" xfId="0" applyBorder="1" applyAlignment="1">
      <alignment horizontal="left"/>
    </xf>
    <xf numFmtId="31" fontId="0" fillId="0" borderId="24" xfId="0" applyNumberFormat="1" applyBorder="1" applyAlignment="1">
      <alignment horizontal="left" vertical="center"/>
    </xf>
    <xf numFmtId="0" fontId="0" fillId="0" borderId="26" xfId="0" applyBorder="1" applyAlignment="1">
      <alignment horizontal="left" vertical="center"/>
    </xf>
    <xf numFmtId="0" fontId="0" fillId="0" borderId="25" xfId="0" applyBorder="1" applyAlignment="1">
      <alignment horizontal="distributed" vertical="center"/>
    </xf>
    <xf numFmtId="5" fontId="13" fillId="0" borderId="95" xfId="0" applyNumberFormat="1" applyFont="1" applyBorder="1" applyAlignment="1">
      <alignment horizontal="left" vertical="center"/>
    </xf>
    <xf numFmtId="5" fontId="13" fillId="0" borderId="26" xfId="0" applyNumberFormat="1" applyFont="1" applyBorder="1" applyAlignment="1">
      <alignment horizontal="left" vertical="center"/>
    </xf>
    <xf numFmtId="0" fontId="0" fillId="0" borderId="17" xfId="0" applyNumberFormat="1" applyBorder="1" applyAlignment="1">
      <alignment horizontal="distributed" vertical="center"/>
    </xf>
    <xf numFmtId="0" fontId="0" fillId="0" borderId="30" xfId="0" applyNumberFormat="1" applyBorder="1" applyAlignment="1">
      <alignment horizontal="distributed" vertical="center"/>
    </xf>
    <xf numFmtId="49" fontId="14" fillId="0" borderId="77" xfId="0" applyNumberFormat="1" applyFont="1" applyBorder="1" applyAlignment="1"/>
    <xf numFmtId="49" fontId="14" fillId="0" borderId="18" xfId="0" applyNumberFormat="1" applyFont="1" applyBorder="1" applyAlignment="1"/>
    <xf numFmtId="49" fontId="14" fillId="0" borderId="71" xfId="0" applyNumberFormat="1" applyFont="1" applyBorder="1" applyAlignment="1"/>
    <xf numFmtId="49" fontId="14" fillId="0" borderId="55" xfId="0" applyNumberFormat="1" applyFont="1" applyBorder="1" applyAlignment="1"/>
    <xf numFmtId="49" fontId="14" fillId="0" borderId="80" xfId="0" applyNumberFormat="1" applyFont="1" applyBorder="1" applyAlignment="1"/>
    <xf numFmtId="49" fontId="14" fillId="0" borderId="86" xfId="0" applyNumberFormat="1" applyFont="1" applyBorder="1" applyAlignment="1"/>
    <xf numFmtId="49" fontId="14" fillId="0" borderId="64" xfId="0" applyNumberFormat="1" applyFont="1" applyBorder="1" applyAlignment="1"/>
    <xf numFmtId="49" fontId="14" fillId="0" borderId="87" xfId="0" applyNumberFormat="1" applyFont="1" applyBorder="1" applyAlignment="1"/>
    <xf numFmtId="49" fontId="14" fillId="0" borderId="14" xfId="0" applyNumberFormat="1" applyFont="1" applyBorder="1" applyAlignment="1"/>
    <xf numFmtId="49" fontId="14" fillId="0" borderId="84" xfId="0" applyNumberFormat="1" applyFont="1" applyBorder="1" applyAlignment="1"/>
    <xf numFmtId="49" fontId="14" fillId="0" borderId="15" xfId="0" applyNumberFormat="1" applyFont="1" applyBorder="1" applyAlignment="1"/>
    <xf numFmtId="49" fontId="14" fillId="0" borderId="78" xfId="0" applyNumberFormat="1" applyFont="1" applyBorder="1" applyAlignment="1"/>
    <xf numFmtId="0" fontId="0" fillId="0" borderId="32" xfId="0" applyBorder="1" applyAlignment="1">
      <alignment vertical="center"/>
    </xf>
    <xf numFmtId="0" fontId="0" fillId="0" borderId="140" xfId="0" applyBorder="1" applyAlignment="1">
      <alignment vertical="center"/>
    </xf>
    <xf numFmtId="0" fontId="0" fillId="0" borderId="141" xfId="0" applyBorder="1" applyAlignment="1">
      <alignment vertical="center"/>
    </xf>
    <xf numFmtId="0" fontId="0" fillId="0" borderId="22" xfId="0" applyBorder="1" applyAlignment="1">
      <alignment horizontal="center"/>
    </xf>
    <xf numFmtId="49" fontId="14" fillId="0" borderId="79" xfId="0" applyNumberFormat="1" applyFont="1" applyBorder="1" applyAlignment="1"/>
    <xf numFmtId="49" fontId="14" fillId="0" borderId="73" xfId="0" applyNumberFormat="1" applyFont="1" applyBorder="1" applyAlignment="1"/>
    <xf numFmtId="49" fontId="14" fillId="0" borderId="28" xfId="0" applyNumberFormat="1" applyFont="1" applyBorder="1" applyAlignment="1"/>
    <xf numFmtId="49" fontId="14" fillId="0" borderId="29" xfId="0" applyNumberFormat="1" applyFont="1" applyBorder="1" applyAlignment="1"/>
    <xf numFmtId="0" fontId="0" fillId="0" borderId="74" xfId="0" applyBorder="1" applyAlignment="1">
      <alignment vertical="center" wrapText="1"/>
    </xf>
    <xf numFmtId="0" fontId="0" fillId="0" borderId="75" xfId="0" applyBorder="1" applyAlignment="1">
      <alignment vertical="center" wrapText="1"/>
    </xf>
    <xf numFmtId="0" fontId="0" fillId="0" borderId="138" xfId="0" applyBorder="1" applyAlignment="1">
      <alignment vertical="center" wrapText="1"/>
    </xf>
    <xf numFmtId="0" fontId="0" fillId="0" borderId="139" xfId="0" applyBorder="1" applyAlignment="1">
      <alignment vertical="center" wrapText="1"/>
    </xf>
    <xf numFmtId="0" fontId="0" fillId="0" borderId="53" xfId="0" applyBorder="1" applyAlignment="1">
      <alignment vertical="center" wrapText="1"/>
    </xf>
    <xf numFmtId="0" fontId="0" fillId="0" borderId="54" xfId="0" applyBorder="1" applyAlignment="1">
      <alignment vertical="center" wrapText="1"/>
    </xf>
    <xf numFmtId="0" fontId="0" fillId="0" borderId="0" xfId="0" applyBorder="1" applyAlignment="1">
      <alignment horizontal="right" vertical="center"/>
    </xf>
    <xf numFmtId="0" fontId="0" fillId="0" borderId="0" xfId="0" applyBorder="1" applyAlignment="1">
      <alignment vertical="center"/>
    </xf>
    <xf numFmtId="31" fontId="0" fillId="0" borderId="0" xfId="0" applyNumberFormat="1" applyBorder="1" applyAlignment="1">
      <alignment horizontal="left" vertical="center"/>
    </xf>
    <xf numFmtId="0" fontId="0" fillId="0" borderId="0" xfId="0" applyAlignment="1">
      <alignment horizontal="right"/>
    </xf>
    <xf numFmtId="0" fontId="0" fillId="0" borderId="0" xfId="0" applyBorder="1" applyAlignment="1"/>
    <xf numFmtId="0" fontId="0" fillId="0" borderId="0" xfId="0" applyAlignment="1">
      <alignment vertical="center"/>
    </xf>
    <xf numFmtId="0" fontId="0" fillId="0" borderId="0" xfId="0" applyNumberFormat="1" applyBorder="1" applyAlignment="1">
      <alignment horizontal="distributed" vertical="center"/>
    </xf>
    <xf numFmtId="0" fontId="0" fillId="0" borderId="0" xfId="0" applyBorder="1" applyAlignment="1">
      <alignment horizontal="distributed" vertical="center"/>
    </xf>
    <xf numFmtId="0" fontId="0" fillId="0" borderId="0" xfId="0" applyBorder="1" applyAlignment="1">
      <alignment horizontal="right" vertical="top" wrapText="1"/>
    </xf>
    <xf numFmtId="5" fontId="13" fillId="0" borderId="0" xfId="0" applyNumberFormat="1" applyFont="1" applyBorder="1" applyAlignment="1">
      <alignment horizontal="center" vertical="center"/>
    </xf>
    <xf numFmtId="0" fontId="0" fillId="0" borderId="0" xfId="0" applyBorder="1" applyAlignment="1">
      <alignment vertical="top" wrapText="1"/>
    </xf>
    <xf numFmtId="0" fontId="0" fillId="0" borderId="0" xfId="0" applyAlignment="1">
      <alignment vertical="top" wrapText="1"/>
    </xf>
    <xf numFmtId="0" fontId="0" fillId="0" borderId="0" xfId="0" applyBorder="1" applyAlignment="1">
      <alignment horizontal="distributed"/>
    </xf>
    <xf numFmtId="31" fontId="0" fillId="0" borderId="0" xfId="0" applyNumberFormat="1" applyBorder="1" applyAlignment="1">
      <alignment horizontal="left"/>
    </xf>
    <xf numFmtId="49" fontId="0" fillId="0" borderId="0" xfId="0" applyNumberFormat="1" applyFont="1" applyAlignment="1">
      <alignment horizontal="center"/>
    </xf>
    <xf numFmtId="0" fontId="8" fillId="0" borderId="0" xfId="0" applyFont="1" applyBorder="1" applyAlignment="1">
      <alignment wrapText="1"/>
    </xf>
    <xf numFmtId="0" fontId="0" fillId="0" borderId="77" xfId="0" applyBorder="1" applyAlignment="1">
      <alignment horizontal="center" vertical="center"/>
    </xf>
    <xf numFmtId="0" fontId="0" fillId="0" borderId="71" xfId="0" applyBorder="1" applyAlignment="1"/>
    <xf numFmtId="0" fontId="0" fillId="0" borderId="80" xfId="0" applyBorder="1" applyAlignment="1"/>
    <xf numFmtId="0" fontId="0" fillId="0" borderId="64" xfId="0" applyBorder="1" applyAlignment="1"/>
    <xf numFmtId="0" fontId="0" fillId="0" borderId="0" xfId="0" applyAlignment="1">
      <alignment horizontal="left" wrapText="1"/>
    </xf>
    <xf numFmtId="176" fontId="0" fillId="0" borderId="0" xfId="0" applyNumberFormat="1" applyBorder="1" applyAlignment="1">
      <alignment horizontal="left" vertical="center"/>
    </xf>
    <xf numFmtId="176" fontId="0" fillId="0" borderId="0" xfId="0" applyNumberFormat="1" applyAlignment="1">
      <alignment vertical="center"/>
    </xf>
    <xf numFmtId="0" fontId="0" fillId="0" borderId="0" xfId="0" applyAlignment="1">
      <alignment horizontal="distributed"/>
    </xf>
    <xf numFmtId="0" fontId="0" fillId="0" borderId="0" xfId="0" applyBorder="1" applyAlignment="1">
      <alignment horizontal="left" vertical="center"/>
    </xf>
    <xf numFmtId="176" fontId="0" fillId="0" borderId="0" xfId="0" applyNumberFormat="1" applyFont="1" applyBorder="1" applyAlignment="1">
      <alignment horizontal="left" vertical="center"/>
    </xf>
    <xf numFmtId="187" fontId="0" fillId="0" borderId="0" xfId="0" applyNumberFormat="1" applyBorder="1" applyAlignment="1">
      <alignment horizontal="left" vertical="center"/>
    </xf>
    <xf numFmtId="0" fontId="0" fillId="0" borderId="0" xfId="0" applyAlignment="1">
      <alignment horizontal="left" vertical="center"/>
    </xf>
    <xf numFmtId="0" fontId="0" fillId="0" borderId="18" xfId="0" applyBorder="1" applyAlignment="1">
      <alignment horizontal="center" vertical="center"/>
    </xf>
    <xf numFmtId="0" fontId="0" fillId="0" borderId="0" xfId="0" applyAlignment="1">
      <alignment horizontal="center" vertical="center"/>
    </xf>
    <xf numFmtId="0" fontId="0" fillId="0" borderId="19" xfId="0" applyBorder="1" applyAlignment="1">
      <alignment vertical="center"/>
    </xf>
    <xf numFmtId="49" fontId="0" fillId="0" borderId="14" xfId="0" applyNumberFormat="1" applyBorder="1" applyAlignment="1">
      <alignment horizontal="center"/>
    </xf>
    <xf numFmtId="0" fontId="7" fillId="0" borderId="19" xfId="0" applyFont="1" applyBorder="1" applyAlignment="1">
      <alignment horizontal="center" vertical="center"/>
    </xf>
    <xf numFmtId="0" fontId="0" fillId="0" borderId="14" xfId="0" applyBorder="1" applyAlignment="1">
      <alignment wrapText="1"/>
    </xf>
    <xf numFmtId="0" fontId="0" fillId="0" borderId="18" xfId="0" applyFont="1" applyBorder="1" applyAlignment="1">
      <alignment horizontal="right"/>
    </xf>
    <xf numFmtId="0" fontId="0" fillId="0" borderId="19" xfId="0" applyBorder="1" applyAlignment="1">
      <alignment horizontal="distributed" vertical="center" wrapText="1"/>
    </xf>
    <xf numFmtId="0" fontId="0" fillId="0" borderId="19" xfId="0" applyBorder="1" applyAlignment="1">
      <alignment wrapText="1"/>
    </xf>
    <xf numFmtId="0" fontId="0" fillId="0" borderId="19" xfId="0" applyBorder="1" applyAlignment="1">
      <alignment horizontal="center" vertical="center"/>
    </xf>
    <xf numFmtId="0" fontId="0" fillId="0" borderId="19" xfId="0" applyBorder="1" applyAlignment="1">
      <alignment horizontal="center" vertical="center" wrapText="1"/>
    </xf>
    <xf numFmtId="0" fontId="0" fillId="0" borderId="21" xfId="0" applyBorder="1" applyAlignment="1"/>
    <xf numFmtId="0" fontId="0" fillId="0" borderId="22" xfId="0" applyBorder="1" applyAlignment="1"/>
    <xf numFmtId="0" fontId="0" fillId="0" borderId="31" xfId="0" applyBorder="1" applyAlignment="1"/>
    <xf numFmtId="176" fontId="0" fillId="0" borderId="14" xfId="0" applyNumberFormat="1" applyBorder="1" applyAlignment="1"/>
    <xf numFmtId="176" fontId="0" fillId="0" borderId="84" xfId="0" applyNumberFormat="1" applyBorder="1" applyAlignment="1"/>
    <xf numFmtId="176" fontId="0" fillId="0" borderId="18" xfId="0" applyNumberFormat="1" applyBorder="1" applyAlignment="1"/>
    <xf numFmtId="176" fontId="0" fillId="0" borderId="55" xfId="0" applyNumberFormat="1" applyBorder="1" applyAlignment="1"/>
    <xf numFmtId="0" fontId="0" fillId="0" borderId="71" xfId="0" applyNumberFormat="1" applyBorder="1" applyAlignment="1">
      <alignment horizontal="distributed" vertical="center"/>
    </xf>
    <xf numFmtId="176" fontId="0" fillId="0" borderId="14" xfId="0" applyNumberFormat="1" applyBorder="1" applyAlignment="1">
      <alignment horizontal="center" vertical="center"/>
    </xf>
    <xf numFmtId="176" fontId="0" fillId="0" borderId="84" xfId="0" applyNumberFormat="1" applyBorder="1" applyAlignment="1">
      <alignment horizontal="center" vertical="center"/>
    </xf>
    <xf numFmtId="176" fontId="0" fillId="0" borderId="18" xfId="0" applyNumberFormat="1" applyBorder="1" applyAlignment="1">
      <alignment horizontal="center" vertical="center"/>
    </xf>
    <xf numFmtId="176" fontId="0" fillId="0" borderId="55" xfId="0" applyNumberFormat="1" applyBorder="1" applyAlignment="1">
      <alignment horizontal="center" vertical="center"/>
    </xf>
    <xf numFmtId="0" fontId="0" fillId="0" borderId="13" xfId="0" applyBorder="1" applyAlignment="1">
      <alignment vertical="center"/>
    </xf>
    <xf numFmtId="0" fontId="0" fillId="0" borderId="51" xfId="0" applyBorder="1" applyAlignment="1">
      <alignment vertical="center"/>
    </xf>
    <xf numFmtId="0" fontId="0" fillId="0" borderId="18" xfId="0" applyBorder="1" applyAlignment="1">
      <alignment vertical="center"/>
    </xf>
    <xf numFmtId="0" fontId="0" fillId="0" borderId="55" xfId="0" applyBorder="1" applyAlignment="1">
      <alignment vertical="center"/>
    </xf>
    <xf numFmtId="0" fontId="0" fillId="0" borderId="14" xfId="0" applyBorder="1" applyAlignment="1">
      <alignment vertical="center"/>
    </xf>
    <xf numFmtId="0" fontId="0" fillId="0" borderId="84" xfId="0" applyBorder="1" applyAlignment="1">
      <alignment vertical="center"/>
    </xf>
    <xf numFmtId="0" fontId="64" fillId="0" borderId="0" xfId="54" applyFont="1" applyFill="1" applyAlignment="1">
      <alignment vertical="top" wrapText="1"/>
    </xf>
    <xf numFmtId="0" fontId="64" fillId="0" borderId="0" xfId="54" applyFont="1" applyAlignment="1">
      <alignment vertical="top" wrapText="1"/>
    </xf>
    <xf numFmtId="0" fontId="60" fillId="0" borderId="0" xfId="54" applyFont="1" applyFill="1" applyBorder="1" applyAlignment="1">
      <alignment vertical="center"/>
    </xf>
    <xf numFmtId="0" fontId="60" fillId="0" borderId="0" xfId="54" applyFont="1" applyFill="1" applyBorder="1" applyAlignment="1">
      <alignment horizontal="center" vertical="center"/>
    </xf>
    <xf numFmtId="0" fontId="60" fillId="0" borderId="59" xfId="54" applyFont="1" applyFill="1" applyBorder="1" applyAlignment="1">
      <alignment horizontal="center" vertical="center" wrapText="1"/>
    </xf>
    <xf numFmtId="0" fontId="60" fillId="0" borderId="14" xfId="54" applyFont="1" applyFill="1" applyBorder="1" applyAlignment="1">
      <alignment horizontal="center" vertical="center" wrapText="1"/>
    </xf>
    <xf numFmtId="0" fontId="60" fillId="0" borderId="15" xfId="54" applyFont="1" applyFill="1" applyBorder="1" applyAlignment="1">
      <alignment horizontal="center" vertical="center" wrapText="1"/>
    </xf>
    <xf numFmtId="0" fontId="60" fillId="0" borderId="20" xfId="54" applyFont="1" applyFill="1" applyBorder="1" applyAlignment="1">
      <alignment horizontal="center" vertical="center" wrapText="1"/>
    </xf>
    <xf numFmtId="0" fontId="60" fillId="0" borderId="18" xfId="54" applyFont="1" applyFill="1" applyBorder="1" applyAlignment="1">
      <alignment horizontal="center" vertical="center" wrapText="1"/>
    </xf>
    <xf numFmtId="0" fontId="60" fillId="0" borderId="71" xfId="54" applyFont="1" applyFill="1" applyBorder="1" applyAlignment="1">
      <alignment horizontal="center" vertical="center" wrapText="1"/>
    </xf>
    <xf numFmtId="0" fontId="60" fillId="0" borderId="173" xfId="54" applyFont="1" applyFill="1" applyBorder="1" applyAlignment="1">
      <alignment horizontal="center" vertical="center" wrapText="1"/>
    </xf>
    <xf numFmtId="0" fontId="60" fillId="0" borderId="164" xfId="54" applyFont="1" applyFill="1" applyBorder="1" applyAlignment="1">
      <alignment horizontal="center" vertical="center" wrapText="1"/>
    </xf>
    <xf numFmtId="0" fontId="60" fillId="0" borderId="165" xfId="54" applyFont="1" applyFill="1" applyBorder="1" applyAlignment="1">
      <alignment horizontal="center" vertical="center" wrapText="1"/>
    </xf>
    <xf numFmtId="0" fontId="60" fillId="0" borderId="12" xfId="54" applyFont="1" applyFill="1" applyBorder="1" applyAlignment="1">
      <alignment horizontal="center" vertical="center" wrapText="1"/>
    </xf>
    <xf numFmtId="0" fontId="60" fillId="0" borderId="174" xfId="54" applyFont="1" applyFill="1" applyBorder="1" applyAlignment="1">
      <alignment horizontal="center" vertical="center" wrapText="1"/>
    </xf>
    <xf numFmtId="0" fontId="60" fillId="0" borderId="166" xfId="54" applyFont="1" applyFill="1" applyBorder="1" applyAlignment="1">
      <alignment horizontal="center" vertical="center" wrapText="1"/>
    </xf>
    <xf numFmtId="0" fontId="60" fillId="0" borderId="59" xfId="54" applyFont="1" applyFill="1" applyBorder="1" applyAlignment="1">
      <alignment horizontal="center" vertical="center"/>
    </xf>
    <xf numFmtId="0" fontId="60" fillId="0" borderId="14" xfId="54" applyFont="1" applyFill="1" applyBorder="1" applyAlignment="1">
      <alignment horizontal="center" vertical="center"/>
    </xf>
    <xf numFmtId="0" fontId="60" fillId="0" borderId="15" xfId="54" applyFont="1" applyFill="1" applyBorder="1" applyAlignment="1">
      <alignment horizontal="center" vertical="center"/>
    </xf>
    <xf numFmtId="0" fontId="60" fillId="0" borderId="20" xfId="54" applyFont="1" applyFill="1" applyBorder="1" applyAlignment="1">
      <alignment horizontal="center" vertical="center"/>
    </xf>
    <xf numFmtId="0" fontId="60" fillId="0" borderId="18" xfId="54" applyFont="1" applyFill="1" applyBorder="1" applyAlignment="1">
      <alignment horizontal="center" vertical="center"/>
    </xf>
    <xf numFmtId="0" fontId="60" fillId="0" borderId="71" xfId="54" applyFont="1" applyFill="1" applyBorder="1" applyAlignment="1">
      <alignment horizontal="center" vertical="center"/>
    </xf>
    <xf numFmtId="0" fontId="67" fillId="0" borderId="59" xfId="54" applyFont="1" applyFill="1" applyBorder="1" applyAlignment="1">
      <alignment horizontal="center" vertical="center" wrapText="1"/>
    </xf>
    <xf numFmtId="0" fontId="67" fillId="0" borderId="14" xfId="54" applyFont="1" applyFill="1" applyBorder="1" applyAlignment="1">
      <alignment horizontal="center" vertical="center" wrapText="1"/>
    </xf>
    <xf numFmtId="0" fontId="67" fillId="0" borderId="15" xfId="54" applyFont="1" applyFill="1" applyBorder="1" applyAlignment="1">
      <alignment horizontal="center" vertical="center" wrapText="1"/>
    </xf>
    <xf numFmtId="0" fontId="67" fillId="0" borderId="20" xfId="54" applyFont="1" applyFill="1" applyBorder="1" applyAlignment="1">
      <alignment horizontal="center" vertical="center" wrapText="1"/>
    </xf>
    <xf numFmtId="0" fontId="67" fillId="0" borderId="18" xfId="54" applyFont="1" applyFill="1" applyBorder="1" applyAlignment="1">
      <alignment horizontal="center" vertical="center" wrapText="1"/>
    </xf>
    <xf numFmtId="0" fontId="67" fillId="0" borderId="71" xfId="54" applyFont="1" applyFill="1" applyBorder="1" applyAlignment="1">
      <alignment horizontal="center" vertical="center" wrapText="1"/>
    </xf>
    <xf numFmtId="0" fontId="60" fillId="0" borderId="168" xfId="54" applyFont="1" applyFill="1" applyBorder="1" applyAlignment="1">
      <alignment horizontal="center" vertical="center" wrapText="1"/>
    </xf>
    <xf numFmtId="0" fontId="60" fillId="0" borderId="169" xfId="54" applyFont="1" applyFill="1" applyBorder="1" applyAlignment="1">
      <alignment horizontal="center" vertical="center" wrapText="1"/>
    </xf>
    <xf numFmtId="0" fontId="67" fillId="0" borderId="164" xfId="54" applyFont="1" applyFill="1" applyBorder="1" applyAlignment="1">
      <alignment horizontal="center" vertical="center" wrapText="1"/>
    </xf>
    <xf numFmtId="0" fontId="67" fillId="0" borderId="12" xfId="54" applyFont="1" applyFill="1" applyBorder="1" applyAlignment="1">
      <alignment horizontal="center" vertical="center" wrapText="1"/>
    </xf>
    <xf numFmtId="0" fontId="60" fillId="0" borderId="143" xfId="54" applyFont="1" applyFill="1" applyBorder="1" applyAlignment="1">
      <alignment horizontal="center" vertical="center" wrapText="1"/>
    </xf>
    <xf numFmtId="0" fontId="60" fillId="0" borderId="142" xfId="54" applyFont="1" applyFill="1" applyBorder="1" applyAlignment="1">
      <alignment horizontal="center" vertical="center" wrapText="1"/>
    </xf>
    <xf numFmtId="0" fontId="60" fillId="0" borderId="93" xfId="54" applyFont="1" applyFill="1" applyBorder="1" applyAlignment="1">
      <alignment horizontal="center" vertical="center" wrapText="1"/>
    </xf>
    <xf numFmtId="0" fontId="60" fillId="0" borderId="94" xfId="54" applyFont="1" applyFill="1" applyBorder="1" applyAlignment="1">
      <alignment horizontal="center" vertical="center" wrapText="1"/>
    </xf>
    <xf numFmtId="0" fontId="60" fillId="0" borderId="142" xfId="54" applyFont="1" applyFill="1" applyBorder="1" applyAlignment="1">
      <alignment vertical="center"/>
    </xf>
    <xf numFmtId="0" fontId="60" fillId="0" borderId="145" xfId="54" applyFont="1" applyFill="1" applyBorder="1" applyAlignment="1">
      <alignment vertical="center"/>
    </xf>
    <xf numFmtId="0" fontId="60" fillId="0" borderId="94" xfId="54" applyFont="1" applyFill="1" applyBorder="1" applyAlignment="1">
      <alignment vertical="center"/>
    </xf>
    <xf numFmtId="0" fontId="60" fillId="0" borderId="158" xfId="54" applyFont="1" applyFill="1" applyBorder="1" applyAlignment="1">
      <alignment vertical="center"/>
    </xf>
    <xf numFmtId="0" fontId="60" fillId="0" borderId="172" xfId="54" applyFont="1" applyFill="1" applyBorder="1" applyAlignment="1">
      <alignment horizontal="center" vertical="center" wrapText="1"/>
    </xf>
    <xf numFmtId="0" fontId="60" fillId="0" borderId="171" xfId="54" applyFont="1" applyFill="1" applyBorder="1" applyAlignment="1">
      <alignment horizontal="center" vertical="center" wrapText="1"/>
    </xf>
    <xf numFmtId="0" fontId="60" fillId="0" borderId="162" xfId="54" applyFont="1" applyFill="1" applyBorder="1" applyAlignment="1">
      <alignment horizontal="center" vertical="center" wrapText="1"/>
    </xf>
    <xf numFmtId="0" fontId="60" fillId="0" borderId="163" xfId="54" applyFont="1" applyFill="1" applyBorder="1" applyAlignment="1">
      <alignment horizontal="center" vertical="center" wrapText="1"/>
    </xf>
    <xf numFmtId="0" fontId="60" fillId="0" borderId="163" xfId="54" applyFont="1" applyFill="1" applyBorder="1" applyAlignment="1">
      <alignment horizontal="center" vertical="center"/>
    </xf>
    <xf numFmtId="0" fontId="60" fillId="0" borderId="12" xfId="54" applyFont="1" applyFill="1" applyBorder="1" applyAlignment="1">
      <alignment horizontal="center" vertical="center"/>
    </xf>
    <xf numFmtId="0" fontId="63" fillId="0" borderId="163" xfId="54" applyFont="1" applyFill="1" applyBorder="1" applyAlignment="1">
      <alignment horizontal="center" vertical="center" wrapText="1"/>
    </xf>
    <xf numFmtId="0" fontId="63" fillId="0" borderId="12" xfId="54" applyFont="1" applyFill="1" applyBorder="1" applyAlignment="1">
      <alignment horizontal="center" vertical="center" wrapText="1"/>
    </xf>
    <xf numFmtId="0" fontId="60" fillId="0" borderId="153" xfId="54" applyFont="1" applyFill="1" applyBorder="1" applyAlignment="1">
      <alignment horizontal="center" vertical="center" wrapText="1"/>
    </xf>
    <xf numFmtId="0" fontId="60" fillId="0" borderId="154" xfId="54" applyFont="1" applyFill="1" applyBorder="1" applyAlignment="1">
      <alignment horizontal="center" vertical="center" wrapText="1"/>
    </xf>
    <xf numFmtId="0" fontId="60" fillId="0" borderId="12" xfId="54" applyFont="1" applyFill="1" applyBorder="1" applyAlignment="1">
      <alignment vertical="center" wrapText="1"/>
    </xf>
    <xf numFmtId="0" fontId="60" fillId="0" borderId="168" xfId="54" applyFont="1" applyFill="1" applyBorder="1" applyAlignment="1">
      <alignment vertical="center" wrapText="1"/>
    </xf>
    <xf numFmtId="0" fontId="60" fillId="0" borderId="152" xfId="54" applyFont="1" applyFill="1" applyBorder="1" applyAlignment="1">
      <alignment horizontal="center" vertical="center" wrapText="1"/>
    </xf>
    <xf numFmtId="0" fontId="60" fillId="0" borderId="16" xfId="54" applyFont="1" applyFill="1" applyBorder="1" applyAlignment="1">
      <alignment horizontal="center" vertical="center" wrapText="1"/>
    </xf>
    <xf numFmtId="0" fontId="60" fillId="0" borderId="0" xfId="54" applyFont="1" applyFill="1" applyBorder="1" applyAlignment="1">
      <alignment horizontal="center" vertical="center" wrapText="1"/>
    </xf>
    <xf numFmtId="0" fontId="60" fillId="0" borderId="146" xfId="54" applyFont="1" applyFill="1" applyBorder="1" applyAlignment="1">
      <alignment horizontal="center" vertical="center" wrapText="1"/>
    </xf>
    <xf numFmtId="0" fontId="60" fillId="0" borderId="151" xfId="54" applyFont="1" applyFill="1" applyBorder="1" applyAlignment="1">
      <alignment horizontal="center" vertical="center" wrapText="1"/>
    </xf>
    <xf numFmtId="0" fontId="60" fillId="0" borderId="147" xfId="54" applyFont="1" applyFill="1" applyBorder="1" applyAlignment="1">
      <alignment horizontal="center" vertical="center"/>
    </xf>
    <xf numFmtId="0" fontId="60" fillId="0" borderId="88" xfId="54" applyFont="1" applyFill="1" applyBorder="1" applyAlignment="1">
      <alignment horizontal="center" vertical="center"/>
    </xf>
    <xf numFmtId="0" fontId="60" fillId="0" borderId="144" xfId="54" applyFont="1" applyFill="1" applyBorder="1" applyAlignment="1">
      <alignment horizontal="center" vertical="center" wrapText="1"/>
    </xf>
    <xf numFmtId="0" fontId="60" fillId="0" borderId="150" xfId="54" applyFont="1" applyFill="1" applyBorder="1" applyAlignment="1">
      <alignment horizontal="center" vertical="center" wrapText="1"/>
    </xf>
    <xf numFmtId="0" fontId="60" fillId="0" borderId="153" xfId="54" applyFont="1" applyFill="1" applyBorder="1" applyAlignment="1">
      <alignment vertical="center" wrapText="1"/>
    </xf>
    <xf numFmtId="0" fontId="60" fillId="0" borderId="14" xfId="54" applyFont="1" applyFill="1" applyBorder="1" applyAlignment="1">
      <alignment vertical="center"/>
    </xf>
    <xf numFmtId="0" fontId="60" fillId="0" borderId="15" xfId="54" applyFont="1" applyFill="1" applyBorder="1" applyAlignment="1">
      <alignment vertical="center"/>
    </xf>
    <xf numFmtId="0" fontId="60" fillId="0" borderId="144" xfId="54" applyFont="1" applyFill="1" applyBorder="1" applyAlignment="1">
      <alignment vertical="center"/>
    </xf>
    <xf numFmtId="0" fontId="60" fillId="0" borderId="17" xfId="54" applyFont="1" applyFill="1" applyBorder="1" applyAlignment="1">
      <alignment vertical="center"/>
    </xf>
    <xf numFmtId="0" fontId="60" fillId="0" borderId="150" xfId="54" applyFont="1" applyFill="1" applyBorder="1" applyAlignment="1">
      <alignment vertical="center"/>
    </xf>
    <xf numFmtId="0" fontId="60" fillId="0" borderId="18" xfId="54" applyFont="1" applyFill="1" applyBorder="1" applyAlignment="1">
      <alignment vertical="center"/>
    </xf>
    <xf numFmtId="0" fontId="60" fillId="0" borderId="71" xfId="54" applyFont="1" applyFill="1" applyBorder="1" applyAlignment="1">
      <alignment vertical="center"/>
    </xf>
    <xf numFmtId="0" fontId="60" fillId="0" borderId="170" xfId="54" applyFont="1" applyFill="1" applyBorder="1" applyAlignment="1">
      <alignment horizontal="center" vertical="center"/>
    </xf>
    <xf numFmtId="0" fontId="60" fillId="0" borderId="90" xfId="54" applyFont="1" applyFill="1" applyBorder="1" applyAlignment="1">
      <alignment horizontal="center" vertical="center"/>
    </xf>
    <xf numFmtId="0" fontId="60" fillId="0" borderId="150" xfId="54" applyFont="1" applyFill="1" applyBorder="1" applyAlignment="1">
      <alignment horizontal="center" vertical="center"/>
    </xf>
    <xf numFmtId="0" fontId="60" fillId="0" borderId="164" xfId="54" applyFont="1" applyFill="1" applyBorder="1" applyAlignment="1">
      <alignment horizontal="center" vertical="center"/>
    </xf>
    <xf numFmtId="0" fontId="60" fillId="0" borderId="165" xfId="54" applyFont="1" applyFill="1" applyBorder="1" applyAlignment="1">
      <alignment horizontal="center" vertical="center"/>
    </xf>
    <xf numFmtId="0" fontId="60" fillId="0" borderId="166" xfId="54" applyFont="1" applyFill="1" applyBorder="1" applyAlignment="1">
      <alignment horizontal="center" vertical="center"/>
    </xf>
    <xf numFmtId="0" fontId="60" fillId="0" borderId="167" xfId="54" applyFont="1" applyFill="1" applyBorder="1" applyAlignment="1">
      <alignment horizontal="center" vertical="center"/>
    </xf>
    <xf numFmtId="6" fontId="60" fillId="0" borderId="12" xfId="52" applyFont="1" applyFill="1" applyBorder="1" applyAlignment="1">
      <alignment horizontal="center" vertical="center" wrapText="1"/>
    </xf>
    <xf numFmtId="6" fontId="60" fillId="0" borderId="12" xfId="52" applyFont="1" applyFill="1" applyBorder="1" applyAlignment="1">
      <alignment horizontal="center" vertical="center"/>
    </xf>
    <xf numFmtId="6" fontId="60" fillId="0" borderId="168" xfId="52" applyFont="1" applyFill="1" applyBorder="1" applyAlignment="1">
      <alignment horizontal="center" vertical="center"/>
    </xf>
    <xf numFmtId="6" fontId="60" fillId="0" borderId="166" xfId="52" applyFont="1" applyFill="1" applyBorder="1" applyAlignment="1">
      <alignment horizontal="center" vertical="center"/>
    </xf>
    <xf numFmtId="6" fontId="60" fillId="0" borderId="169" xfId="52" applyFont="1" applyFill="1" applyBorder="1" applyAlignment="1">
      <alignment horizontal="center" vertical="center"/>
    </xf>
    <xf numFmtId="0" fontId="60" fillId="0" borderId="155" xfId="54" applyFont="1" applyFill="1" applyBorder="1" applyAlignment="1">
      <alignment horizontal="center" vertical="center"/>
    </xf>
    <xf numFmtId="0" fontId="60" fillId="0" borderId="148" xfId="54" applyFont="1" applyFill="1" applyBorder="1" applyAlignment="1">
      <alignment horizontal="center" vertical="center"/>
    </xf>
    <xf numFmtId="0" fontId="60" fillId="0" borderId="143" xfId="54" applyFont="1" applyFill="1" applyBorder="1" applyAlignment="1">
      <alignment horizontal="center" vertical="center"/>
    </xf>
    <xf numFmtId="0" fontId="60" fillId="0" borderId="142" xfId="54" applyFont="1" applyFill="1" applyBorder="1" applyAlignment="1">
      <alignment horizontal="center" vertical="center"/>
    </xf>
    <xf numFmtId="0" fontId="60" fillId="0" borderId="145" xfId="54" applyFont="1" applyFill="1" applyBorder="1" applyAlignment="1">
      <alignment horizontal="center" vertical="center"/>
    </xf>
    <xf numFmtId="0" fontId="60" fillId="0" borderId="156" xfId="54" applyFont="1" applyFill="1" applyBorder="1" applyAlignment="1">
      <alignment horizontal="center" vertical="center" wrapText="1"/>
    </xf>
    <xf numFmtId="0" fontId="60" fillId="0" borderId="145" xfId="54" applyFont="1" applyFill="1" applyBorder="1" applyAlignment="1">
      <alignment horizontal="center" vertical="center" wrapText="1"/>
    </xf>
    <xf numFmtId="0" fontId="60" fillId="0" borderId="157" xfId="54" applyFont="1" applyFill="1" applyBorder="1" applyAlignment="1">
      <alignment horizontal="center" vertical="center" wrapText="1"/>
    </xf>
    <xf numFmtId="0" fontId="60" fillId="0" borderId="158" xfId="54" applyFont="1" applyFill="1" applyBorder="1" applyAlignment="1">
      <alignment horizontal="center" vertical="center" wrapText="1"/>
    </xf>
    <xf numFmtId="0" fontId="60" fillId="0" borderId="149" xfId="54" applyFont="1" applyFill="1" applyBorder="1" applyAlignment="1">
      <alignment horizontal="center" vertical="center"/>
    </xf>
    <xf numFmtId="0" fontId="60" fillId="0" borderId="144" xfId="54" applyFont="1" applyFill="1" applyBorder="1" applyAlignment="1">
      <alignment horizontal="center" vertical="center"/>
    </xf>
    <xf numFmtId="0" fontId="60" fillId="0" borderId="17" xfId="54" applyFont="1" applyFill="1" applyBorder="1" applyAlignment="1">
      <alignment horizontal="center" vertical="center"/>
    </xf>
    <xf numFmtId="0" fontId="60" fillId="0" borderId="93" xfId="54" applyFont="1" applyFill="1" applyBorder="1" applyAlignment="1">
      <alignment horizontal="center" vertical="center"/>
    </xf>
    <xf numFmtId="0" fontId="60" fillId="0" borderId="94" xfId="54" applyFont="1" applyFill="1" applyBorder="1" applyAlignment="1">
      <alignment horizontal="center" vertical="center"/>
    </xf>
    <xf numFmtId="0" fontId="60" fillId="0" borderId="154" xfId="54" applyFont="1" applyFill="1" applyBorder="1" applyAlignment="1">
      <alignment vertical="center"/>
    </xf>
    <xf numFmtId="0" fontId="60" fillId="0" borderId="16" xfId="54" applyFont="1" applyFill="1" applyBorder="1" applyAlignment="1">
      <alignment horizontal="center" vertical="center"/>
    </xf>
    <xf numFmtId="0" fontId="60" fillId="0" borderId="146" xfId="54" applyFont="1" applyFill="1" applyBorder="1" applyAlignment="1">
      <alignment horizontal="center" vertical="center"/>
    </xf>
    <xf numFmtId="0" fontId="60" fillId="0" borderId="151" xfId="54" applyFont="1" applyFill="1" applyBorder="1" applyAlignment="1">
      <alignment horizontal="center" vertical="center"/>
    </xf>
    <xf numFmtId="0" fontId="60" fillId="0" borderId="159" xfId="54" applyFont="1" applyFill="1" applyBorder="1" applyAlignment="1">
      <alignment horizontal="center" vertical="center"/>
    </xf>
    <xf numFmtId="0" fontId="60" fillId="0" borderId="82" xfId="54" applyFont="1" applyFill="1" applyBorder="1" applyAlignment="1">
      <alignment horizontal="center" vertical="center"/>
    </xf>
    <xf numFmtId="0" fontId="60" fillId="0" borderId="160" xfId="54" applyFont="1" applyFill="1" applyBorder="1" applyAlignment="1">
      <alignment horizontal="center" vertical="center"/>
    </xf>
    <xf numFmtId="0" fontId="60" fillId="0" borderId="161" xfId="54" applyFont="1" applyFill="1" applyBorder="1" applyAlignment="1">
      <alignment horizontal="center" vertical="center"/>
    </xf>
    <xf numFmtId="188" fontId="60" fillId="0" borderId="142" xfId="54" applyNumberFormat="1" applyFont="1" applyFill="1" applyBorder="1" applyAlignment="1">
      <alignment horizontal="center" vertical="center"/>
    </xf>
    <xf numFmtId="188" fontId="60" fillId="0" borderId="18" xfId="54" applyNumberFormat="1" applyFont="1" applyFill="1" applyBorder="1" applyAlignment="1">
      <alignment horizontal="center" vertical="center"/>
    </xf>
    <xf numFmtId="0" fontId="60" fillId="0" borderId="153" xfId="54" applyFont="1" applyFill="1" applyBorder="1" applyAlignment="1">
      <alignment horizontal="center" vertical="center"/>
    </xf>
    <xf numFmtId="0" fontId="60" fillId="0" borderId="154" xfId="54" applyFont="1" applyFill="1" applyBorder="1" applyAlignment="1">
      <alignment horizontal="center" vertical="center"/>
    </xf>
    <xf numFmtId="0" fontId="71" fillId="0" borderId="147" xfId="54" applyFont="1" applyFill="1" applyBorder="1" applyAlignment="1">
      <alignment horizontal="center" vertical="top" wrapText="1"/>
    </xf>
    <xf numFmtId="0" fontId="71" fillId="0" borderId="88" xfId="54" applyFont="1" applyFill="1" applyBorder="1" applyAlignment="1">
      <alignment horizontal="center" vertical="top" wrapText="1"/>
    </xf>
    <xf numFmtId="0" fontId="71" fillId="0" borderId="148" xfId="54" applyFont="1" applyFill="1" applyBorder="1" applyAlignment="1">
      <alignment horizontal="center" vertical="top" wrapText="1"/>
    </xf>
    <xf numFmtId="0" fontId="71" fillId="0" borderId="0" xfId="54" applyFont="1" applyFill="1" applyBorder="1" applyAlignment="1">
      <alignment horizontal="left" vertical="top" wrapText="1"/>
    </xf>
    <xf numFmtId="0" fontId="65" fillId="0" borderId="0" xfId="54" applyFont="1" applyFill="1" applyBorder="1" applyAlignment="1">
      <alignment horizontal="center" vertical="center"/>
    </xf>
    <xf numFmtId="0" fontId="60" fillId="0" borderId="38" xfId="54" applyFont="1" applyFill="1" applyBorder="1" applyAlignment="1">
      <alignment horizontal="center" vertical="center"/>
    </xf>
    <xf numFmtId="0" fontId="60" fillId="0" borderId="0" xfId="55" applyFont="1" applyFill="1" applyBorder="1" applyAlignment="1">
      <alignment vertical="center"/>
    </xf>
    <xf numFmtId="0" fontId="60" fillId="0" borderId="0" xfId="55" applyFont="1" applyAlignment="1">
      <alignment vertical="center"/>
    </xf>
    <xf numFmtId="0" fontId="64" fillId="0" borderId="0" xfId="55" applyFont="1" applyFill="1" applyAlignment="1">
      <alignment vertical="top" wrapText="1"/>
    </xf>
    <xf numFmtId="0" fontId="64" fillId="0" borderId="0" xfId="55" applyFont="1" applyAlignment="1">
      <alignment vertical="top" wrapText="1"/>
    </xf>
    <xf numFmtId="49" fontId="68" fillId="0" borderId="0" xfId="0" applyNumberFormat="1" applyFont="1" applyAlignment="1">
      <alignment horizontal="center"/>
    </xf>
    <xf numFmtId="0" fontId="60" fillId="0" borderId="173" xfId="55" applyFont="1" applyFill="1" applyBorder="1" applyAlignment="1">
      <alignment horizontal="center" vertical="center" wrapText="1"/>
    </xf>
    <xf numFmtId="0" fontId="63" fillId="0" borderId="164" xfId="55" applyFont="1" applyFill="1" applyBorder="1" applyAlignment="1">
      <alignment horizontal="center" vertical="center" wrapText="1"/>
    </xf>
    <xf numFmtId="0" fontId="63" fillId="0" borderId="165" xfId="55" applyFont="1" applyFill="1" applyBorder="1" applyAlignment="1">
      <alignment horizontal="center" vertical="center" wrapText="1"/>
    </xf>
    <xf numFmtId="0" fontId="60" fillId="0" borderId="12" xfId="55" applyFont="1" applyFill="1" applyBorder="1" applyAlignment="1">
      <alignment horizontal="center" vertical="center" wrapText="1"/>
    </xf>
    <xf numFmtId="0" fontId="63" fillId="0" borderId="12" xfId="55" applyFont="1" applyFill="1" applyBorder="1" applyAlignment="1">
      <alignment horizontal="center" vertical="center" wrapText="1"/>
    </xf>
    <xf numFmtId="0" fontId="60" fillId="0" borderId="168" xfId="55" applyFont="1" applyFill="1" applyBorder="1" applyAlignment="1">
      <alignment horizontal="center" vertical="center" wrapText="1"/>
    </xf>
    <xf numFmtId="0" fontId="63" fillId="0" borderId="166" xfId="55" applyFont="1" applyFill="1" applyBorder="1" applyAlignment="1">
      <alignment horizontal="center" vertical="center" wrapText="1"/>
    </xf>
    <xf numFmtId="0" fontId="60" fillId="0" borderId="166" xfId="55" applyFont="1" applyFill="1" applyBorder="1" applyAlignment="1">
      <alignment horizontal="center" vertical="center" wrapText="1"/>
    </xf>
    <xf numFmtId="0" fontId="60" fillId="0" borderId="169" xfId="55" applyFont="1" applyFill="1" applyBorder="1" applyAlignment="1">
      <alignment horizontal="center" vertical="center" wrapText="1"/>
    </xf>
    <xf numFmtId="0" fontId="60" fillId="0" borderId="165" xfId="55" applyFont="1" applyFill="1" applyBorder="1" applyAlignment="1">
      <alignment horizontal="center" vertical="center" wrapText="1"/>
    </xf>
    <xf numFmtId="0" fontId="60" fillId="0" borderId="159" xfId="55" applyFont="1" applyFill="1" applyBorder="1" applyAlignment="1">
      <alignment horizontal="center" vertical="center"/>
    </xf>
    <xf numFmtId="0" fontId="60" fillId="0" borderId="82" xfId="55" applyFont="1" applyFill="1" applyBorder="1" applyAlignment="1">
      <alignment horizontal="center" vertical="center"/>
    </xf>
    <xf numFmtId="0" fontId="60" fillId="0" borderId="160" xfId="55" applyFont="1" applyFill="1" applyBorder="1" applyAlignment="1">
      <alignment horizontal="center" vertical="center"/>
    </xf>
    <xf numFmtId="0" fontId="60" fillId="0" borderId="164" xfId="55" applyFont="1" applyFill="1" applyBorder="1" applyAlignment="1">
      <alignment horizontal="center" vertical="center" wrapText="1"/>
    </xf>
    <xf numFmtId="0" fontId="60" fillId="0" borderId="172" xfId="55" applyFont="1" applyFill="1" applyBorder="1" applyAlignment="1">
      <alignment horizontal="center" vertical="center" wrapText="1"/>
    </xf>
    <xf numFmtId="0" fontId="60" fillId="0" borderId="162" xfId="55" applyFont="1" applyFill="1" applyBorder="1" applyAlignment="1">
      <alignment horizontal="center" vertical="center" wrapText="1"/>
    </xf>
    <xf numFmtId="0" fontId="60" fillId="0" borderId="163" xfId="55" applyFont="1" applyFill="1" applyBorder="1" applyAlignment="1">
      <alignment horizontal="center" vertical="center" wrapText="1"/>
    </xf>
    <xf numFmtId="0" fontId="60" fillId="0" borderId="163" xfId="55" applyFont="1" applyFill="1" applyBorder="1" applyAlignment="1">
      <alignment horizontal="center" vertical="center"/>
    </xf>
    <xf numFmtId="0" fontId="60" fillId="0" borderId="167" xfId="55" applyFont="1" applyFill="1" applyBorder="1" applyAlignment="1">
      <alignment horizontal="center" vertical="center"/>
    </xf>
    <xf numFmtId="0" fontId="60" fillId="0" borderId="12" xfId="55" applyFont="1" applyFill="1" applyBorder="1" applyAlignment="1">
      <alignment horizontal="center" vertical="center"/>
    </xf>
    <xf numFmtId="0" fontId="60" fillId="0" borderId="168" xfId="55" applyFont="1" applyFill="1" applyBorder="1" applyAlignment="1">
      <alignment horizontal="center" vertical="center"/>
    </xf>
    <xf numFmtId="0" fontId="60" fillId="0" borderId="143" xfId="55" applyFont="1" applyFill="1" applyBorder="1" applyAlignment="1">
      <alignment horizontal="center" vertical="center" wrapText="1"/>
    </xf>
    <xf numFmtId="0" fontId="60" fillId="0" borderId="142" xfId="55" applyFont="1" applyFill="1" applyBorder="1" applyAlignment="1">
      <alignment horizontal="center" vertical="center" wrapText="1"/>
    </xf>
    <xf numFmtId="0" fontId="60" fillId="0" borderId="93" xfId="55" applyFont="1" applyFill="1" applyBorder="1" applyAlignment="1">
      <alignment horizontal="center" vertical="center" wrapText="1"/>
    </xf>
    <xf numFmtId="0" fontId="60" fillId="0" borderId="94" xfId="55" applyFont="1" applyFill="1" applyBorder="1" applyAlignment="1">
      <alignment horizontal="center" vertical="center" wrapText="1"/>
    </xf>
    <xf numFmtId="0" fontId="60" fillId="0" borderId="142" xfId="55" applyFont="1" applyFill="1" applyBorder="1" applyAlignment="1">
      <alignment horizontal="center" vertical="center"/>
    </xf>
    <xf numFmtId="0" fontId="60" fillId="0" borderId="149" xfId="55" applyFont="1" applyFill="1" applyBorder="1" applyAlignment="1">
      <alignment horizontal="center" vertical="center"/>
    </xf>
    <xf numFmtId="0" fontId="60" fillId="0" borderId="94" xfId="55" applyFont="1" applyFill="1" applyBorder="1" applyAlignment="1">
      <alignment horizontal="center" vertical="center"/>
    </xf>
    <xf numFmtId="0" fontId="60" fillId="0" borderId="154" xfId="55" applyFont="1" applyFill="1" applyBorder="1" applyAlignment="1">
      <alignment horizontal="center" vertical="center"/>
    </xf>
    <xf numFmtId="0" fontId="60" fillId="0" borderId="149" xfId="55" applyFont="1" applyFill="1" applyBorder="1" applyAlignment="1">
      <alignment horizontal="center" vertical="center" wrapText="1"/>
    </xf>
    <xf numFmtId="0" fontId="60" fillId="0" borderId="150" xfId="55" applyFont="1" applyFill="1" applyBorder="1" applyAlignment="1">
      <alignment horizontal="center" vertical="center" wrapText="1"/>
    </xf>
    <xf numFmtId="0" fontId="60" fillId="0" borderId="18" xfId="55" applyFont="1" applyFill="1" applyBorder="1" applyAlignment="1">
      <alignment horizontal="center" vertical="center" wrapText="1"/>
    </xf>
    <xf numFmtId="0" fontId="60" fillId="0" borderId="71" xfId="55" applyFont="1" applyFill="1" applyBorder="1" applyAlignment="1">
      <alignment horizontal="center" vertical="center" wrapText="1"/>
    </xf>
    <xf numFmtId="0" fontId="60" fillId="0" borderId="164" xfId="55" applyFont="1" applyFill="1" applyBorder="1" applyAlignment="1">
      <alignment horizontal="center" vertical="center"/>
    </xf>
    <xf numFmtId="0" fontId="60" fillId="0" borderId="165" xfId="55" applyFont="1" applyFill="1" applyBorder="1" applyAlignment="1">
      <alignment horizontal="center" vertical="center"/>
    </xf>
    <xf numFmtId="0" fontId="60" fillId="0" borderId="166" xfId="55" applyFont="1" applyFill="1" applyBorder="1" applyAlignment="1">
      <alignment horizontal="center" vertical="center"/>
    </xf>
    <xf numFmtId="0" fontId="60" fillId="0" borderId="167" xfId="55" applyFont="1" applyFill="1" applyBorder="1" applyAlignment="1">
      <alignment horizontal="center" vertical="center" wrapText="1"/>
    </xf>
    <xf numFmtId="0" fontId="60" fillId="0" borderId="59" xfId="55" applyFont="1" applyFill="1" applyBorder="1" applyAlignment="1">
      <alignment horizontal="center" vertical="center" wrapText="1"/>
    </xf>
    <xf numFmtId="0" fontId="60" fillId="0" borderId="14" xfId="55" applyFont="1" applyFill="1" applyBorder="1" applyAlignment="1">
      <alignment horizontal="center" vertical="center" wrapText="1"/>
    </xf>
    <xf numFmtId="0" fontId="60" fillId="0" borderId="152" xfId="55" applyFont="1" applyFill="1" applyBorder="1" applyAlignment="1">
      <alignment horizontal="center" vertical="center" wrapText="1"/>
    </xf>
    <xf numFmtId="0" fontId="60" fillId="0" borderId="16" xfId="55" applyFont="1" applyFill="1" applyBorder="1" applyAlignment="1">
      <alignment horizontal="center" vertical="center" wrapText="1"/>
    </xf>
    <xf numFmtId="0" fontId="60" fillId="0" borderId="0" xfId="55" applyFont="1" applyFill="1" applyBorder="1" applyAlignment="1">
      <alignment horizontal="center" vertical="center" wrapText="1"/>
    </xf>
    <xf numFmtId="0" fontId="60" fillId="0" borderId="146" xfId="55" applyFont="1" applyFill="1" applyBorder="1" applyAlignment="1">
      <alignment horizontal="center" vertical="center" wrapText="1"/>
    </xf>
    <xf numFmtId="0" fontId="60" fillId="0" borderId="20" xfId="55" applyFont="1" applyFill="1" applyBorder="1" applyAlignment="1">
      <alignment horizontal="center" vertical="center" wrapText="1"/>
    </xf>
    <xf numFmtId="0" fontId="60" fillId="0" borderId="151" xfId="55" applyFont="1" applyFill="1" applyBorder="1" applyAlignment="1">
      <alignment horizontal="center" vertical="center" wrapText="1"/>
    </xf>
    <xf numFmtId="0" fontId="60" fillId="0" borderId="147" xfId="55" applyFont="1" applyFill="1" applyBorder="1" applyAlignment="1">
      <alignment horizontal="center" vertical="center"/>
    </xf>
    <xf numFmtId="0" fontId="60" fillId="0" borderId="88" xfId="55" applyFont="1" applyFill="1" applyBorder="1" applyAlignment="1">
      <alignment horizontal="center" vertical="center"/>
    </xf>
    <xf numFmtId="0" fontId="60" fillId="0" borderId="155" xfId="55" applyFont="1" applyFill="1" applyBorder="1" applyAlignment="1">
      <alignment horizontal="center" vertical="center"/>
    </xf>
    <xf numFmtId="0" fontId="71" fillId="0" borderId="147" xfId="55" applyFont="1" applyFill="1" applyBorder="1" applyAlignment="1">
      <alignment horizontal="center" vertical="top" wrapText="1"/>
    </xf>
    <xf numFmtId="0" fontId="71" fillId="0" borderId="88" xfId="55" applyFont="1" applyFill="1" applyBorder="1" applyAlignment="1">
      <alignment horizontal="center" vertical="top" wrapText="1"/>
    </xf>
    <xf numFmtId="0" fontId="71" fillId="0" borderId="148" xfId="55" applyFont="1" applyFill="1" applyBorder="1" applyAlignment="1">
      <alignment horizontal="center" vertical="top" wrapText="1"/>
    </xf>
    <xf numFmtId="0" fontId="60" fillId="0" borderId="143" xfId="55" applyFont="1" applyFill="1" applyBorder="1" applyAlignment="1">
      <alignment horizontal="center" vertical="center"/>
    </xf>
    <xf numFmtId="0" fontId="60" fillId="0" borderId="144" xfId="55" applyFont="1" applyFill="1" applyBorder="1" applyAlignment="1">
      <alignment horizontal="center" vertical="center"/>
    </xf>
    <xf numFmtId="0" fontId="60" fillId="0" borderId="0" xfId="55" applyFont="1" applyFill="1" applyBorder="1" applyAlignment="1">
      <alignment horizontal="center" vertical="center"/>
    </xf>
    <xf numFmtId="0" fontId="60" fillId="0" borderId="144" xfId="55" applyFont="1" applyFill="1" applyBorder="1" applyAlignment="1">
      <alignment horizontal="center" vertical="center" wrapText="1"/>
    </xf>
    <xf numFmtId="0" fontId="60" fillId="0" borderId="18" xfId="55" applyFont="1" applyFill="1" applyBorder="1" applyAlignment="1">
      <alignment horizontal="center" vertical="center"/>
    </xf>
    <xf numFmtId="0" fontId="60" fillId="0" borderId="17" xfId="55" applyFont="1" applyFill="1" applyBorder="1" applyAlignment="1">
      <alignment horizontal="center" vertical="center"/>
    </xf>
    <xf numFmtId="0" fontId="60" fillId="0" borderId="150" xfId="55" applyFont="1" applyFill="1" applyBorder="1" applyAlignment="1">
      <alignment horizontal="center" vertical="center"/>
    </xf>
    <xf numFmtId="0" fontId="60" fillId="0" borderId="71" xfId="55" applyFont="1" applyFill="1" applyBorder="1" applyAlignment="1">
      <alignment horizontal="center" vertical="center"/>
    </xf>
    <xf numFmtId="0" fontId="60" fillId="0" borderId="145" xfId="55" applyFont="1" applyFill="1" applyBorder="1" applyAlignment="1">
      <alignment horizontal="center" vertical="center"/>
    </xf>
    <xf numFmtId="0" fontId="60" fillId="0" borderId="151" xfId="55" applyFont="1" applyFill="1" applyBorder="1" applyAlignment="1">
      <alignment horizontal="center" vertical="center"/>
    </xf>
    <xf numFmtId="0" fontId="60" fillId="0" borderId="170" xfId="55" applyFont="1" applyFill="1" applyBorder="1" applyAlignment="1">
      <alignment horizontal="center" vertical="center"/>
    </xf>
    <xf numFmtId="0" fontId="60" fillId="0" borderId="90" xfId="55" applyFont="1" applyFill="1" applyBorder="1" applyAlignment="1">
      <alignment horizontal="center" vertical="center"/>
    </xf>
    <xf numFmtId="0" fontId="60" fillId="0" borderId="175" xfId="55" applyFont="1" applyFill="1" applyBorder="1" applyAlignment="1">
      <alignment horizontal="center" vertical="center"/>
    </xf>
    <xf numFmtId="0" fontId="60" fillId="0" borderId="146" xfId="55" applyFont="1" applyFill="1" applyBorder="1" applyAlignment="1">
      <alignment horizontal="center" vertical="center"/>
    </xf>
    <xf numFmtId="0" fontId="68" fillId="0" borderId="0" xfId="55" applyFont="1" applyAlignment="1">
      <alignment vertical="center"/>
    </xf>
    <xf numFmtId="0" fontId="65" fillId="0" borderId="0" xfId="55" applyFont="1" applyFill="1" applyBorder="1" applyAlignment="1">
      <alignment horizontal="center" vertical="center"/>
    </xf>
    <xf numFmtId="0" fontId="60" fillId="0" borderId="153" xfId="55" applyFont="1" applyFill="1" applyBorder="1" applyAlignment="1">
      <alignment horizontal="center" vertical="center"/>
    </xf>
    <xf numFmtId="0" fontId="60" fillId="0" borderId="14" xfId="55" applyFont="1" applyFill="1" applyBorder="1" applyAlignment="1">
      <alignment horizontal="center" vertical="center"/>
    </xf>
    <xf numFmtId="0" fontId="60" fillId="0" borderId="93" xfId="55" applyFont="1" applyFill="1" applyBorder="1" applyAlignment="1">
      <alignment horizontal="center" vertical="center"/>
    </xf>
    <xf numFmtId="0" fontId="60" fillId="0" borderId="152" xfId="55" applyFont="1" applyFill="1" applyBorder="1" applyAlignment="1">
      <alignment horizontal="center" vertical="center"/>
    </xf>
    <xf numFmtId="0" fontId="60" fillId="0" borderId="158" xfId="55" applyFont="1" applyFill="1" applyBorder="1" applyAlignment="1">
      <alignment horizontal="center" vertical="center"/>
    </xf>
    <xf numFmtId="0" fontId="60" fillId="0" borderId="15" xfId="55" applyFont="1" applyFill="1" applyBorder="1" applyAlignment="1">
      <alignment horizontal="center" vertical="center"/>
    </xf>
    <xf numFmtId="0" fontId="60" fillId="0" borderId="156" xfId="55" applyFont="1" applyFill="1" applyBorder="1" applyAlignment="1">
      <alignment horizontal="center" vertical="center" wrapText="1"/>
    </xf>
    <xf numFmtId="0" fontId="60" fillId="0" borderId="145" xfId="55" applyFont="1" applyFill="1" applyBorder="1" applyAlignment="1">
      <alignment horizontal="center" vertical="center" wrapText="1"/>
    </xf>
    <xf numFmtId="0" fontId="60" fillId="0" borderId="157" xfId="55" applyFont="1" applyFill="1" applyBorder="1" applyAlignment="1">
      <alignment horizontal="center" vertical="center" wrapText="1"/>
    </xf>
    <xf numFmtId="0" fontId="60" fillId="0" borderId="158" xfId="55" applyFont="1" applyFill="1" applyBorder="1" applyAlignment="1">
      <alignment horizontal="center" vertical="center" wrapText="1"/>
    </xf>
    <xf numFmtId="0" fontId="60" fillId="0" borderId="142" xfId="55" applyFont="1" applyFill="1" applyBorder="1" applyAlignment="1">
      <alignment vertical="center"/>
    </xf>
    <xf numFmtId="0" fontId="60" fillId="0" borderId="149" xfId="55" applyFont="1" applyFill="1" applyBorder="1" applyAlignment="1">
      <alignment vertical="center"/>
    </xf>
    <xf numFmtId="0" fontId="60" fillId="0" borderId="144" xfId="55" applyFont="1" applyFill="1" applyBorder="1" applyAlignment="1">
      <alignment vertical="center"/>
    </xf>
    <xf numFmtId="0" fontId="60" fillId="0" borderId="17" xfId="55" applyFont="1" applyFill="1" applyBorder="1" applyAlignment="1">
      <alignment vertical="center"/>
    </xf>
    <xf numFmtId="0" fontId="60" fillId="0" borderId="94" xfId="55" applyFont="1" applyFill="1" applyBorder="1" applyAlignment="1">
      <alignment vertical="center"/>
    </xf>
    <xf numFmtId="0" fontId="60" fillId="0" borderId="16" xfId="55" applyFont="1" applyFill="1" applyBorder="1" applyAlignment="1">
      <alignment horizontal="center" vertical="center"/>
    </xf>
    <xf numFmtId="0" fontId="60" fillId="0" borderId="20" xfId="55" applyFont="1" applyFill="1" applyBorder="1" applyAlignment="1">
      <alignment horizontal="center" vertical="center"/>
    </xf>
    <xf numFmtId="0" fontId="60" fillId="0" borderId="143" xfId="56" applyFont="1" applyFill="1" applyBorder="1" applyAlignment="1">
      <alignment vertical="center" wrapText="1"/>
    </xf>
    <xf numFmtId="0" fontId="60" fillId="0" borderId="142" xfId="56" applyFont="1" applyBorder="1" applyAlignment="1">
      <alignment vertical="center" wrapText="1"/>
    </xf>
    <xf numFmtId="0" fontId="60" fillId="0" borderId="149" xfId="56" applyFont="1" applyBorder="1" applyAlignment="1">
      <alignment vertical="center" wrapText="1"/>
    </xf>
    <xf numFmtId="0" fontId="60" fillId="0" borderId="150" xfId="56" applyFont="1" applyBorder="1" applyAlignment="1">
      <alignment vertical="center" wrapText="1"/>
    </xf>
    <xf numFmtId="0" fontId="60" fillId="0" borderId="18" xfId="56" applyFont="1" applyBorder="1" applyAlignment="1">
      <alignment vertical="center" wrapText="1"/>
    </xf>
    <xf numFmtId="0" fontId="60" fillId="0" borderId="71" xfId="56" applyFont="1" applyBorder="1" applyAlignment="1">
      <alignment vertical="center" wrapText="1"/>
    </xf>
    <xf numFmtId="0" fontId="60" fillId="0" borderId="0" xfId="56" applyFont="1" applyFill="1" applyBorder="1" applyAlignment="1">
      <alignment vertical="center"/>
    </xf>
    <xf numFmtId="0" fontId="60" fillId="0" borderId="0" xfId="56" applyFont="1" applyFill="1" applyBorder="1" applyAlignment="1">
      <alignment horizontal="center" vertical="center"/>
    </xf>
    <xf numFmtId="0" fontId="60" fillId="0" borderId="164" xfId="56" applyFont="1" applyFill="1" applyBorder="1" applyAlignment="1">
      <alignment horizontal="center" vertical="center" wrapText="1"/>
    </xf>
    <xf numFmtId="0" fontId="60" fillId="0" borderId="12" xfId="56" applyFont="1" applyFill="1" applyBorder="1" applyAlignment="1">
      <alignment horizontal="center" vertical="center" wrapText="1"/>
    </xf>
    <xf numFmtId="0" fontId="60" fillId="0" borderId="172" xfId="56" applyFont="1" applyFill="1" applyBorder="1" applyAlignment="1">
      <alignment horizontal="center" vertical="center" wrapText="1"/>
    </xf>
    <xf numFmtId="0" fontId="64" fillId="0" borderId="0" xfId="56" applyFont="1" applyFill="1" applyAlignment="1">
      <alignment vertical="top" wrapText="1"/>
    </xf>
    <xf numFmtId="0" fontId="64" fillId="0" borderId="0" xfId="56" applyFont="1" applyAlignment="1">
      <alignment vertical="top" wrapText="1"/>
    </xf>
    <xf numFmtId="0" fontId="60" fillId="0" borderId="143" xfId="56" applyFont="1" applyFill="1" applyBorder="1" applyAlignment="1">
      <alignment horizontal="center" vertical="center" wrapText="1"/>
    </xf>
    <xf numFmtId="0" fontId="60" fillId="0" borderId="142" xfId="56" applyFont="1" applyFill="1" applyBorder="1" applyAlignment="1">
      <alignment horizontal="center" vertical="center" wrapText="1"/>
    </xf>
    <xf numFmtId="0" fontId="60" fillId="0" borderId="93" xfId="56" applyFont="1" applyFill="1" applyBorder="1" applyAlignment="1">
      <alignment horizontal="center" vertical="center" wrapText="1"/>
    </xf>
    <xf numFmtId="0" fontId="60" fillId="0" borderId="94" xfId="56" applyFont="1" applyFill="1" applyBorder="1" applyAlignment="1">
      <alignment horizontal="center" vertical="center" wrapText="1"/>
    </xf>
    <xf numFmtId="0" fontId="60" fillId="0" borderId="142" xfId="56" applyFont="1" applyFill="1" applyBorder="1" applyAlignment="1">
      <alignment vertical="center"/>
    </xf>
    <xf numFmtId="0" fontId="60" fillId="0" borderId="149" xfId="56" applyFont="1" applyFill="1" applyBorder="1" applyAlignment="1">
      <alignment vertical="center"/>
    </xf>
    <xf numFmtId="0" fontId="60" fillId="0" borderId="94" xfId="56" applyFont="1" applyFill="1" applyBorder="1" applyAlignment="1">
      <alignment vertical="center"/>
    </xf>
    <xf numFmtId="0" fontId="60" fillId="0" borderId="154" xfId="56" applyFont="1" applyFill="1" applyBorder="1" applyAlignment="1">
      <alignment vertical="center"/>
    </xf>
    <xf numFmtId="0" fontId="60" fillId="0" borderId="173" xfId="56" applyFont="1" applyFill="1" applyBorder="1" applyAlignment="1">
      <alignment horizontal="center" vertical="center" wrapText="1"/>
    </xf>
    <xf numFmtId="0" fontId="60" fillId="0" borderId="165" xfId="56" applyFont="1" applyFill="1" applyBorder="1" applyAlignment="1">
      <alignment horizontal="center" vertical="center" wrapText="1"/>
    </xf>
    <xf numFmtId="0" fontId="60" fillId="0" borderId="93" xfId="56" applyFont="1" applyBorder="1" applyAlignment="1">
      <alignment vertical="center" wrapText="1"/>
    </xf>
    <xf numFmtId="0" fontId="60" fillId="0" borderId="94" xfId="56" applyFont="1" applyBorder="1" applyAlignment="1">
      <alignment vertical="center" wrapText="1"/>
    </xf>
    <xf numFmtId="0" fontId="60" fillId="0" borderId="154" xfId="56" applyFont="1" applyBorder="1" applyAlignment="1">
      <alignment vertical="center" wrapText="1"/>
    </xf>
    <xf numFmtId="0" fontId="60" fillId="0" borderId="166" xfId="56" applyFont="1" applyFill="1" applyBorder="1" applyAlignment="1">
      <alignment horizontal="center" vertical="center" wrapText="1"/>
    </xf>
    <xf numFmtId="0" fontId="60" fillId="0" borderId="149" xfId="56" applyFont="1" applyFill="1" applyBorder="1" applyAlignment="1">
      <alignment horizontal="center" vertical="center" wrapText="1"/>
    </xf>
    <xf numFmtId="0" fontId="60" fillId="0" borderId="150" xfId="56" applyFont="1" applyFill="1" applyBorder="1" applyAlignment="1">
      <alignment horizontal="center" vertical="center" wrapText="1"/>
    </xf>
    <xf numFmtId="0" fontId="60" fillId="0" borderId="18" xfId="56" applyFont="1" applyFill="1" applyBorder="1" applyAlignment="1">
      <alignment horizontal="center" vertical="center" wrapText="1"/>
    </xf>
    <xf numFmtId="0" fontId="60" fillId="0" borderId="71" xfId="56" applyFont="1" applyFill="1" applyBorder="1" applyAlignment="1">
      <alignment horizontal="center" vertical="center" wrapText="1"/>
    </xf>
    <xf numFmtId="0" fontId="60" fillId="0" borderId="174" xfId="56" applyFont="1" applyFill="1" applyBorder="1" applyAlignment="1">
      <alignment horizontal="center" vertical="center" wrapText="1"/>
    </xf>
    <xf numFmtId="0" fontId="60" fillId="0" borderId="174" xfId="56" applyFont="1" applyFill="1" applyBorder="1" applyAlignment="1">
      <alignment horizontal="center" vertical="center"/>
    </xf>
    <xf numFmtId="0" fontId="60" fillId="0" borderId="176" xfId="56" applyFont="1" applyFill="1" applyBorder="1" applyAlignment="1">
      <alignment horizontal="center" vertical="center"/>
    </xf>
    <xf numFmtId="0" fontId="60" fillId="0" borderId="12" xfId="56" applyFont="1" applyFill="1" applyBorder="1" applyAlignment="1">
      <alignment horizontal="center" vertical="center"/>
    </xf>
    <xf numFmtId="0" fontId="60" fillId="0" borderId="168" xfId="56" applyFont="1" applyFill="1" applyBorder="1" applyAlignment="1">
      <alignment horizontal="center" vertical="center"/>
    </xf>
    <xf numFmtId="0" fontId="60" fillId="0" borderId="162" xfId="56" applyFont="1" applyFill="1" applyBorder="1" applyAlignment="1">
      <alignment horizontal="center" vertical="center" wrapText="1"/>
    </xf>
    <xf numFmtId="0" fontId="60" fillId="0" borderId="163" xfId="56" applyFont="1" applyFill="1" applyBorder="1" applyAlignment="1">
      <alignment horizontal="center" vertical="center" wrapText="1"/>
    </xf>
    <xf numFmtId="0" fontId="60" fillId="0" borderId="163" xfId="56" applyFont="1" applyFill="1" applyBorder="1" applyAlignment="1">
      <alignment horizontal="center" vertical="center"/>
    </xf>
    <xf numFmtId="0" fontId="60" fillId="0" borderId="167" xfId="56" applyFont="1" applyFill="1" applyBorder="1" applyAlignment="1">
      <alignment horizontal="center" vertical="center"/>
    </xf>
    <xf numFmtId="0" fontId="63" fillId="0" borderId="162" xfId="56" applyFont="1" applyFill="1" applyBorder="1" applyAlignment="1">
      <alignment horizontal="center" vertical="center" wrapText="1"/>
    </xf>
    <xf numFmtId="0" fontId="63" fillId="0" borderId="163" xfId="56" applyFont="1" applyFill="1" applyBorder="1" applyAlignment="1">
      <alignment horizontal="center" vertical="center" wrapText="1"/>
    </xf>
    <xf numFmtId="0" fontId="63" fillId="0" borderId="164" xfId="56" applyFont="1" applyFill="1" applyBorder="1" applyAlignment="1">
      <alignment horizontal="center" vertical="center" wrapText="1"/>
    </xf>
    <xf numFmtId="0" fontId="63" fillId="0" borderId="12" xfId="56" applyFont="1" applyFill="1" applyBorder="1" applyAlignment="1">
      <alignment horizontal="center" vertical="center" wrapText="1"/>
    </xf>
    <xf numFmtId="0" fontId="60" fillId="0" borderId="153" xfId="56" applyFont="1" applyFill="1" applyBorder="1" applyAlignment="1">
      <alignment vertical="center" wrapText="1"/>
    </xf>
    <xf numFmtId="0" fontId="60" fillId="0" borderId="14" xfId="56" applyFont="1" applyBorder="1" applyAlignment="1">
      <alignment vertical="center" wrapText="1"/>
    </xf>
    <xf numFmtId="0" fontId="60" fillId="0" borderId="15" xfId="56" applyFont="1" applyBorder="1" applyAlignment="1">
      <alignment vertical="center" wrapText="1"/>
    </xf>
    <xf numFmtId="0" fontId="60" fillId="0" borderId="164" xfId="56" applyFont="1" applyFill="1" applyBorder="1" applyAlignment="1">
      <alignment horizontal="center" vertical="center"/>
    </xf>
    <xf numFmtId="0" fontId="60" fillId="0" borderId="165" xfId="56" applyFont="1" applyFill="1" applyBorder="1" applyAlignment="1">
      <alignment horizontal="center" vertical="center"/>
    </xf>
    <xf numFmtId="0" fontId="60" fillId="0" borderId="166" xfId="56" applyFont="1" applyFill="1" applyBorder="1" applyAlignment="1">
      <alignment horizontal="center" vertical="center"/>
    </xf>
    <xf numFmtId="0" fontId="60" fillId="0" borderId="170" xfId="56" applyFont="1" applyFill="1" applyBorder="1" applyAlignment="1">
      <alignment horizontal="center" vertical="center"/>
    </xf>
    <xf numFmtId="0" fontId="60" fillId="0" borderId="90" xfId="56" applyFont="1" applyFill="1" applyBorder="1" applyAlignment="1">
      <alignment horizontal="center" vertical="center"/>
    </xf>
    <xf numFmtId="0" fontId="60" fillId="0" borderId="175" xfId="56" applyFont="1" applyFill="1" applyBorder="1" applyAlignment="1">
      <alignment horizontal="center" vertical="center"/>
    </xf>
    <xf numFmtId="0" fontId="60" fillId="0" borderId="159" xfId="56" applyFont="1" applyFill="1" applyBorder="1" applyAlignment="1">
      <alignment horizontal="center" vertical="center"/>
    </xf>
    <xf numFmtId="0" fontId="60" fillId="0" borderId="82" xfId="56" applyFont="1" applyFill="1" applyBorder="1" applyAlignment="1">
      <alignment horizontal="center" vertical="center"/>
    </xf>
    <xf numFmtId="0" fontId="60" fillId="0" borderId="160" xfId="56" applyFont="1" applyFill="1" applyBorder="1" applyAlignment="1">
      <alignment horizontal="center" vertical="center"/>
    </xf>
    <xf numFmtId="0" fontId="60" fillId="0" borderId="142" xfId="56" applyFont="1" applyFill="1" applyBorder="1" applyAlignment="1">
      <alignment horizontal="center" vertical="center"/>
    </xf>
    <xf numFmtId="0" fontId="60" fillId="0" borderId="18" xfId="56" applyFont="1" applyFill="1" applyBorder="1" applyAlignment="1">
      <alignment horizontal="center" vertical="center"/>
    </xf>
    <xf numFmtId="0" fontId="60" fillId="0" borderId="145" xfId="56" applyFont="1" applyFill="1" applyBorder="1" applyAlignment="1">
      <alignment horizontal="center" vertical="center"/>
    </xf>
    <xf numFmtId="0" fontId="60" fillId="0" borderId="151" xfId="56" applyFont="1" applyFill="1" applyBorder="1" applyAlignment="1">
      <alignment horizontal="center" vertical="center"/>
    </xf>
    <xf numFmtId="0" fontId="60" fillId="0" borderId="143" xfId="56" applyFont="1" applyFill="1" applyBorder="1" applyAlignment="1">
      <alignment horizontal="center" vertical="center"/>
    </xf>
    <xf numFmtId="0" fontId="60" fillId="0" borderId="150" xfId="56" applyFont="1" applyFill="1" applyBorder="1" applyAlignment="1">
      <alignment horizontal="center" vertical="center"/>
    </xf>
    <xf numFmtId="0" fontId="60" fillId="0" borderId="59" xfId="56" applyFont="1" applyFill="1" applyBorder="1" applyAlignment="1">
      <alignment horizontal="center" vertical="center" wrapText="1"/>
    </xf>
    <xf numFmtId="0" fontId="60" fillId="0" borderId="14" xfId="56" applyFont="1" applyFill="1" applyBorder="1" applyAlignment="1">
      <alignment horizontal="center" vertical="center" wrapText="1"/>
    </xf>
    <xf numFmtId="0" fontId="60" fillId="0" borderId="152" xfId="56" applyFont="1" applyFill="1" applyBorder="1" applyAlignment="1">
      <alignment horizontal="center" vertical="center" wrapText="1"/>
    </xf>
    <xf numFmtId="0" fontId="60" fillId="0" borderId="16" xfId="56" applyFont="1" applyFill="1" applyBorder="1" applyAlignment="1">
      <alignment horizontal="center" vertical="center" wrapText="1"/>
    </xf>
    <xf numFmtId="0" fontId="60" fillId="0" borderId="0" xfId="56" applyFont="1" applyFill="1" applyBorder="1" applyAlignment="1">
      <alignment horizontal="center" vertical="center" wrapText="1"/>
    </xf>
    <xf numFmtId="0" fontId="60" fillId="0" borderId="146" xfId="56" applyFont="1" applyFill="1" applyBorder="1" applyAlignment="1">
      <alignment horizontal="center" vertical="center" wrapText="1"/>
    </xf>
    <xf numFmtId="0" fontId="60" fillId="0" borderId="20" xfId="56" applyFont="1" applyFill="1" applyBorder="1" applyAlignment="1">
      <alignment horizontal="center" vertical="center" wrapText="1"/>
    </xf>
    <xf numFmtId="0" fontId="60" fillId="0" borderId="151" xfId="56" applyFont="1" applyFill="1" applyBorder="1" applyAlignment="1">
      <alignment horizontal="center" vertical="center" wrapText="1"/>
    </xf>
    <xf numFmtId="0" fontId="60" fillId="0" borderId="147" xfId="56" applyFont="1" applyFill="1" applyBorder="1" applyAlignment="1">
      <alignment horizontal="center" vertical="center"/>
    </xf>
    <xf numFmtId="0" fontId="60" fillId="0" borderId="88" xfId="56" applyFont="1" applyFill="1" applyBorder="1" applyAlignment="1">
      <alignment horizontal="center" vertical="center"/>
    </xf>
    <xf numFmtId="0" fontId="60" fillId="0" borderId="155" xfId="56" applyFont="1" applyFill="1" applyBorder="1" applyAlignment="1">
      <alignment horizontal="center" vertical="center"/>
    </xf>
    <xf numFmtId="0" fontId="71" fillId="0" borderId="147" xfId="56" applyFont="1" applyFill="1" applyBorder="1" applyAlignment="1">
      <alignment horizontal="center" vertical="top" wrapText="1"/>
    </xf>
    <xf numFmtId="0" fontId="71" fillId="0" borderId="88" xfId="56" applyFont="1" applyFill="1" applyBorder="1" applyAlignment="1">
      <alignment horizontal="center" vertical="top" wrapText="1"/>
    </xf>
    <xf numFmtId="0" fontId="71" fillId="0" borderId="148" xfId="56" applyFont="1" applyFill="1" applyBorder="1" applyAlignment="1">
      <alignment horizontal="center" vertical="top" wrapText="1"/>
    </xf>
    <xf numFmtId="0" fontId="60" fillId="0" borderId="144" xfId="56" applyFont="1" applyFill="1" applyBorder="1" applyAlignment="1">
      <alignment horizontal="center" vertical="center"/>
    </xf>
    <xf numFmtId="0" fontId="60" fillId="0" borderId="144" xfId="56" applyFont="1" applyFill="1" applyBorder="1" applyAlignment="1">
      <alignment horizontal="center" vertical="center" wrapText="1"/>
    </xf>
    <xf numFmtId="0" fontId="60" fillId="0" borderId="146" xfId="56" applyFont="1" applyFill="1" applyBorder="1" applyAlignment="1">
      <alignment horizontal="center" vertical="center"/>
    </xf>
    <xf numFmtId="0" fontId="60" fillId="0" borderId="149" xfId="56" applyFont="1" applyFill="1" applyBorder="1" applyAlignment="1">
      <alignment horizontal="center" vertical="center"/>
    </xf>
    <xf numFmtId="0" fontId="60" fillId="0" borderId="17" xfId="56" applyFont="1" applyFill="1" applyBorder="1" applyAlignment="1">
      <alignment horizontal="center" vertical="center"/>
    </xf>
    <xf numFmtId="0" fontId="60" fillId="0" borderId="71" xfId="56" applyFont="1" applyFill="1" applyBorder="1" applyAlignment="1">
      <alignment horizontal="center" vertical="center"/>
    </xf>
    <xf numFmtId="0" fontId="60" fillId="0" borderId="94" xfId="56" applyFont="1" applyFill="1" applyBorder="1" applyAlignment="1">
      <alignment horizontal="center" vertical="center"/>
    </xf>
    <xf numFmtId="0" fontId="60" fillId="0" borderId="156" xfId="56" applyFont="1" applyFill="1" applyBorder="1" applyAlignment="1">
      <alignment horizontal="center" vertical="center" wrapText="1"/>
    </xf>
    <xf numFmtId="0" fontId="60" fillId="0" borderId="145" xfId="56" applyFont="1" applyFill="1" applyBorder="1" applyAlignment="1">
      <alignment horizontal="center" vertical="center" wrapText="1"/>
    </xf>
    <xf numFmtId="0" fontId="60" fillId="0" borderId="157" xfId="56" applyFont="1" applyFill="1" applyBorder="1" applyAlignment="1">
      <alignment horizontal="center" vertical="center" wrapText="1"/>
    </xf>
    <xf numFmtId="0" fontId="60" fillId="0" borderId="158" xfId="56" applyFont="1" applyFill="1" applyBorder="1" applyAlignment="1">
      <alignment horizontal="center" vertical="center" wrapText="1"/>
    </xf>
    <xf numFmtId="0" fontId="60" fillId="0" borderId="143" xfId="56" applyFont="1" applyFill="1" applyBorder="1" applyAlignment="1">
      <alignment vertical="center"/>
    </xf>
    <xf numFmtId="0" fontId="60" fillId="0" borderId="142" xfId="56" applyFont="1" applyBorder="1" applyAlignment="1">
      <alignment vertical="center"/>
    </xf>
    <xf numFmtId="0" fontId="60" fillId="0" borderId="149" xfId="56" applyFont="1" applyBorder="1" applyAlignment="1">
      <alignment vertical="center"/>
    </xf>
    <xf numFmtId="0" fontId="60" fillId="0" borderId="144" xfId="56" applyFont="1" applyBorder="1" applyAlignment="1">
      <alignment vertical="center"/>
    </xf>
    <xf numFmtId="0" fontId="60" fillId="0" borderId="0" xfId="56" applyFont="1" applyAlignment="1">
      <alignment vertical="center"/>
    </xf>
    <xf numFmtId="0" fontId="60" fillId="0" borderId="17" xfId="56" applyFont="1" applyBorder="1" applyAlignment="1">
      <alignment vertical="center"/>
    </xf>
    <xf numFmtId="0" fontId="60" fillId="0" borderId="93" xfId="56" applyFont="1" applyBorder="1" applyAlignment="1">
      <alignment vertical="center"/>
    </xf>
    <xf numFmtId="0" fontId="60" fillId="0" borderId="94" xfId="56" applyFont="1" applyBorder="1" applyAlignment="1">
      <alignment vertical="center"/>
    </xf>
    <xf numFmtId="0" fontId="60" fillId="0" borderId="154" xfId="56" applyFont="1" applyBorder="1" applyAlignment="1">
      <alignment vertical="center"/>
    </xf>
    <xf numFmtId="0" fontId="60" fillId="0" borderId="16" xfId="56" applyFont="1" applyFill="1" applyBorder="1" applyAlignment="1">
      <alignment horizontal="center" vertical="center"/>
    </xf>
    <xf numFmtId="0" fontId="60" fillId="0" borderId="20" xfId="56" applyFont="1" applyFill="1" applyBorder="1" applyAlignment="1">
      <alignment horizontal="center" vertical="center"/>
    </xf>
    <xf numFmtId="0" fontId="71" fillId="0" borderId="0" xfId="56" applyFont="1" applyFill="1" applyBorder="1" applyAlignment="1">
      <alignment horizontal="center" vertical="top" wrapText="1"/>
    </xf>
    <xf numFmtId="0" fontId="65" fillId="0" borderId="0" xfId="56" applyFont="1" applyFill="1" applyBorder="1" applyAlignment="1">
      <alignment horizontal="center" vertical="center"/>
    </xf>
    <xf numFmtId="0" fontId="60" fillId="0" borderId="0" xfId="56" applyFont="1" applyFill="1" applyBorder="1" applyAlignment="1">
      <alignment vertical="center" wrapText="1"/>
    </xf>
    <xf numFmtId="0" fontId="66" fillId="0" borderId="0" xfId="56" applyFont="1" applyFill="1" applyBorder="1" applyAlignment="1">
      <alignment horizontal="center" vertical="center"/>
    </xf>
    <xf numFmtId="0" fontId="66" fillId="0" borderId="94" xfId="56" applyFont="1" applyFill="1" applyBorder="1" applyAlignment="1">
      <alignment horizontal="center" vertical="center"/>
    </xf>
    <xf numFmtId="0" fontId="60" fillId="0" borderId="14" xfId="56" applyFont="1" applyFill="1" applyBorder="1" applyAlignment="1">
      <alignment horizontal="center" vertical="center"/>
    </xf>
    <xf numFmtId="0" fontId="60" fillId="0" borderId="152" xfId="56" applyFont="1" applyFill="1" applyBorder="1" applyAlignment="1">
      <alignment horizontal="center" vertical="center"/>
    </xf>
    <xf numFmtId="0" fontId="60" fillId="0" borderId="153" xfId="56" applyFont="1" applyFill="1" applyBorder="1" applyAlignment="1">
      <alignment horizontal="center" vertical="center" wrapText="1"/>
    </xf>
    <xf numFmtId="0" fontId="60" fillId="0" borderId="15" xfId="56" applyFont="1" applyFill="1" applyBorder="1" applyAlignment="1">
      <alignment horizontal="center" vertical="center" wrapText="1"/>
    </xf>
    <xf numFmtId="0" fontId="72" fillId="0" borderId="0" xfId="56" applyFont="1" applyFill="1" applyBorder="1" applyAlignment="1">
      <alignment vertical="center"/>
    </xf>
    <xf numFmtId="0" fontId="60" fillId="0" borderId="153" xfId="56" applyFont="1" applyFill="1" applyBorder="1" applyAlignment="1">
      <alignment horizontal="center" vertical="center"/>
    </xf>
    <xf numFmtId="0" fontId="60" fillId="0" borderId="93" xfId="56" applyFont="1" applyFill="1" applyBorder="1" applyAlignment="1">
      <alignment horizontal="center" vertical="center"/>
    </xf>
    <xf numFmtId="0" fontId="60" fillId="0" borderId="158" xfId="56" applyFont="1" applyFill="1" applyBorder="1" applyAlignment="1">
      <alignment horizontal="center" vertical="center"/>
    </xf>
    <xf numFmtId="0" fontId="60" fillId="0" borderId="15" xfId="56" applyFont="1" applyFill="1" applyBorder="1" applyAlignment="1">
      <alignment horizontal="center" vertical="center"/>
    </xf>
    <xf numFmtId="0" fontId="60" fillId="0" borderId="154" xfId="56" applyFont="1" applyFill="1" applyBorder="1" applyAlignment="1">
      <alignment horizontal="center" vertical="center"/>
    </xf>
    <xf numFmtId="0" fontId="60" fillId="0" borderId="0" xfId="57" applyFont="1" applyFill="1" applyBorder="1" applyAlignment="1">
      <alignment vertical="center"/>
    </xf>
    <xf numFmtId="0" fontId="60" fillId="0" borderId="0" xfId="57" applyFont="1" applyAlignment="1">
      <alignment vertical="center"/>
    </xf>
    <xf numFmtId="0" fontId="60" fillId="0" borderId="173" xfId="57" applyFont="1" applyFill="1" applyBorder="1" applyAlignment="1">
      <alignment horizontal="center" vertical="center" wrapText="1"/>
    </xf>
    <xf numFmtId="0" fontId="63" fillId="0" borderId="164" xfId="57" applyFont="1" applyFill="1" applyBorder="1" applyAlignment="1">
      <alignment horizontal="center" vertical="center" wrapText="1"/>
    </xf>
    <xf numFmtId="0" fontId="63" fillId="0" borderId="165" xfId="57" applyFont="1" applyFill="1" applyBorder="1" applyAlignment="1">
      <alignment horizontal="center" vertical="center" wrapText="1"/>
    </xf>
    <xf numFmtId="0" fontId="60" fillId="0" borderId="12" xfId="57" applyFont="1" applyFill="1" applyBorder="1" applyAlignment="1">
      <alignment horizontal="center" vertical="center" wrapText="1"/>
    </xf>
    <xf numFmtId="0" fontId="63" fillId="0" borderId="12" xfId="57" applyFont="1" applyFill="1" applyBorder="1" applyAlignment="1">
      <alignment horizontal="center" vertical="center" wrapText="1"/>
    </xf>
    <xf numFmtId="0" fontId="60" fillId="0" borderId="168" xfId="57" applyFont="1" applyFill="1" applyBorder="1" applyAlignment="1">
      <alignment horizontal="center" vertical="center" wrapText="1"/>
    </xf>
    <xf numFmtId="0" fontId="63" fillId="0" borderId="166" xfId="57" applyFont="1" applyFill="1" applyBorder="1" applyAlignment="1">
      <alignment horizontal="center" vertical="center" wrapText="1"/>
    </xf>
    <xf numFmtId="0" fontId="60" fillId="0" borderId="166" xfId="57" applyFont="1" applyFill="1" applyBorder="1" applyAlignment="1">
      <alignment horizontal="center" vertical="center" wrapText="1"/>
    </xf>
    <xf numFmtId="0" fontId="60" fillId="0" borderId="169" xfId="57" applyFont="1" applyFill="1" applyBorder="1" applyAlignment="1">
      <alignment horizontal="center" vertical="center" wrapText="1"/>
    </xf>
    <xf numFmtId="0" fontId="60" fillId="0" borderId="165" xfId="57" applyFont="1" applyFill="1" applyBorder="1" applyAlignment="1">
      <alignment horizontal="center" vertical="center" wrapText="1"/>
    </xf>
    <xf numFmtId="0" fontId="60" fillId="0" borderId="159" xfId="57" applyFont="1" applyFill="1" applyBorder="1" applyAlignment="1">
      <alignment horizontal="center" vertical="center"/>
    </xf>
    <xf numFmtId="0" fontId="60" fillId="0" borderId="82" xfId="57" applyFont="1" applyFill="1" applyBorder="1" applyAlignment="1">
      <alignment horizontal="center" vertical="center"/>
    </xf>
    <xf numFmtId="0" fontId="60" fillId="0" borderId="160" xfId="57" applyFont="1" applyFill="1" applyBorder="1" applyAlignment="1">
      <alignment horizontal="center" vertical="center"/>
    </xf>
    <xf numFmtId="0" fontId="60" fillId="0" borderId="164" xfId="57" applyFont="1" applyFill="1" applyBorder="1" applyAlignment="1">
      <alignment horizontal="center" vertical="center" wrapText="1"/>
    </xf>
    <xf numFmtId="0" fontId="60" fillId="0" borderId="172" xfId="57" applyFont="1" applyFill="1" applyBorder="1" applyAlignment="1">
      <alignment horizontal="center" vertical="center" wrapText="1"/>
    </xf>
    <xf numFmtId="0" fontId="60" fillId="0" borderId="162" xfId="57" applyFont="1" applyFill="1" applyBorder="1" applyAlignment="1">
      <alignment horizontal="center" vertical="center" wrapText="1"/>
    </xf>
    <xf numFmtId="0" fontId="60" fillId="0" borderId="163" xfId="57" applyFont="1" applyFill="1" applyBorder="1" applyAlignment="1">
      <alignment horizontal="center" vertical="center" wrapText="1"/>
    </xf>
    <xf numFmtId="0" fontId="60" fillId="0" borderId="153" xfId="57" applyFont="1" applyFill="1" applyBorder="1" applyAlignment="1">
      <alignment horizontal="center" vertical="center"/>
    </xf>
    <xf numFmtId="0" fontId="60" fillId="0" borderId="14" xfId="57" applyFont="1" applyFill="1" applyBorder="1" applyAlignment="1">
      <alignment horizontal="center" vertical="center"/>
    </xf>
    <xf numFmtId="0" fontId="60" fillId="0" borderId="15" xfId="57" applyFont="1" applyFill="1" applyBorder="1" applyAlignment="1">
      <alignment horizontal="center" vertical="center"/>
    </xf>
    <xf numFmtId="0" fontId="60" fillId="0" borderId="93" xfId="57" applyFont="1" applyFill="1" applyBorder="1" applyAlignment="1">
      <alignment horizontal="center" vertical="center"/>
    </xf>
    <xf numFmtId="0" fontId="60" fillId="0" borderId="94" xfId="57" applyFont="1" applyFill="1" applyBorder="1" applyAlignment="1">
      <alignment horizontal="center" vertical="center"/>
    </xf>
    <xf numFmtId="0" fontId="60" fillId="0" borderId="154" xfId="57" applyFont="1" applyFill="1" applyBorder="1" applyAlignment="1">
      <alignment horizontal="center" vertical="center"/>
    </xf>
    <xf numFmtId="0" fontId="60" fillId="0" borderId="143" xfId="57" applyFont="1" applyFill="1" applyBorder="1" applyAlignment="1">
      <alignment horizontal="center" vertical="center"/>
    </xf>
    <xf numFmtId="0" fontId="60" fillId="0" borderId="142" xfId="57" applyFont="1" applyFill="1" applyBorder="1" applyAlignment="1">
      <alignment horizontal="center" vertical="center"/>
    </xf>
    <xf numFmtId="0" fontId="60" fillId="0" borderId="149" xfId="57" applyFont="1" applyFill="1" applyBorder="1" applyAlignment="1">
      <alignment horizontal="center" vertical="center"/>
    </xf>
    <xf numFmtId="0" fontId="60" fillId="0" borderId="143" xfId="57" applyFont="1" applyFill="1" applyBorder="1" applyAlignment="1">
      <alignment horizontal="center" vertical="center" wrapText="1"/>
    </xf>
    <xf numFmtId="0" fontId="60" fillId="0" borderId="142" xfId="57" applyFont="1" applyFill="1" applyBorder="1" applyAlignment="1">
      <alignment horizontal="center" vertical="center" wrapText="1"/>
    </xf>
    <xf numFmtId="0" fontId="60" fillId="0" borderId="93" xfId="57" applyFont="1" applyFill="1" applyBorder="1" applyAlignment="1">
      <alignment horizontal="center" vertical="center" wrapText="1"/>
    </xf>
    <xf numFmtId="0" fontId="60" fillId="0" borderId="94" xfId="57" applyFont="1" applyFill="1" applyBorder="1" applyAlignment="1">
      <alignment horizontal="center" vertical="center" wrapText="1"/>
    </xf>
    <xf numFmtId="0" fontId="60" fillId="0" borderId="149" xfId="57" applyFont="1" applyFill="1" applyBorder="1" applyAlignment="1">
      <alignment horizontal="center" vertical="center" wrapText="1"/>
    </xf>
    <xf numFmtId="0" fontId="60" fillId="0" borderId="150" xfId="57" applyFont="1" applyFill="1" applyBorder="1" applyAlignment="1">
      <alignment horizontal="center" vertical="center" wrapText="1"/>
    </xf>
    <xf numFmtId="0" fontId="60" fillId="0" borderId="18" xfId="57" applyFont="1" applyFill="1" applyBorder="1" applyAlignment="1">
      <alignment horizontal="center" vertical="center" wrapText="1"/>
    </xf>
    <xf numFmtId="0" fontId="60" fillId="0" borderId="71" xfId="57" applyFont="1" applyFill="1" applyBorder="1" applyAlignment="1">
      <alignment horizontal="center" vertical="center" wrapText="1"/>
    </xf>
    <xf numFmtId="0" fontId="60" fillId="0" borderId="163" xfId="57" applyFont="1" applyFill="1" applyBorder="1" applyAlignment="1">
      <alignment horizontal="center" vertical="center"/>
    </xf>
    <xf numFmtId="0" fontId="60" fillId="0" borderId="164" xfId="57" applyFont="1" applyFill="1" applyBorder="1" applyAlignment="1">
      <alignment horizontal="center" vertical="center"/>
    </xf>
    <xf numFmtId="0" fontId="60" fillId="0" borderId="12" xfId="57" applyFont="1" applyFill="1" applyBorder="1" applyAlignment="1">
      <alignment horizontal="center" vertical="center"/>
    </xf>
    <xf numFmtId="0" fontId="60" fillId="0" borderId="165" xfId="57" applyFont="1" applyFill="1" applyBorder="1" applyAlignment="1">
      <alignment horizontal="center" vertical="center"/>
    </xf>
    <xf numFmtId="0" fontId="60" fillId="0" borderId="166" xfId="57" applyFont="1" applyFill="1" applyBorder="1" applyAlignment="1">
      <alignment horizontal="center" vertical="center"/>
    </xf>
    <xf numFmtId="0" fontId="60" fillId="0" borderId="167" xfId="57" applyFont="1" applyFill="1" applyBorder="1" applyAlignment="1">
      <alignment horizontal="center" vertical="center" wrapText="1"/>
    </xf>
    <xf numFmtId="0" fontId="60" fillId="0" borderId="167" xfId="57" applyFont="1" applyFill="1" applyBorder="1" applyAlignment="1">
      <alignment horizontal="center" vertical="center"/>
    </xf>
    <xf numFmtId="0" fontId="60" fillId="0" borderId="170" xfId="57" applyFont="1" applyFill="1" applyBorder="1" applyAlignment="1">
      <alignment horizontal="center" vertical="center"/>
    </xf>
    <xf numFmtId="0" fontId="60" fillId="0" borderId="90" xfId="57" applyFont="1" applyFill="1" applyBorder="1" applyAlignment="1">
      <alignment horizontal="center" vertical="center"/>
    </xf>
    <xf numFmtId="0" fontId="60" fillId="0" borderId="175" xfId="57" applyFont="1" applyFill="1" applyBorder="1" applyAlignment="1">
      <alignment horizontal="center" vertical="center"/>
    </xf>
    <xf numFmtId="0" fontId="60" fillId="0" borderId="0" xfId="57" applyFont="1" applyFill="1" applyBorder="1" applyAlignment="1">
      <alignment horizontal="center" vertical="center"/>
    </xf>
    <xf numFmtId="0" fontId="60" fillId="0" borderId="145" xfId="57" applyFont="1" applyFill="1" applyBorder="1" applyAlignment="1">
      <alignment horizontal="center" vertical="center"/>
    </xf>
    <xf numFmtId="0" fontId="60" fillId="0" borderId="146" xfId="57" applyFont="1" applyFill="1" applyBorder="1" applyAlignment="1">
      <alignment horizontal="center" vertical="center"/>
    </xf>
    <xf numFmtId="0" fontId="60" fillId="0" borderId="17" xfId="57" applyFont="1" applyFill="1" applyBorder="1" applyAlignment="1">
      <alignment horizontal="center" vertical="center"/>
    </xf>
    <xf numFmtId="0" fontId="60" fillId="0" borderId="150" xfId="57" applyFont="1" applyFill="1" applyBorder="1" applyAlignment="1">
      <alignment horizontal="center" vertical="center"/>
    </xf>
    <xf numFmtId="0" fontId="60" fillId="0" borderId="18" xfId="57" applyFont="1" applyFill="1" applyBorder="1" applyAlignment="1">
      <alignment horizontal="center" vertical="center"/>
    </xf>
    <xf numFmtId="0" fontId="60" fillId="0" borderId="71" xfId="57" applyFont="1" applyFill="1" applyBorder="1" applyAlignment="1">
      <alignment horizontal="center" vertical="center"/>
    </xf>
    <xf numFmtId="0" fontId="60" fillId="0" borderId="151" xfId="57" applyFont="1" applyFill="1" applyBorder="1" applyAlignment="1">
      <alignment horizontal="center" vertical="center"/>
    </xf>
    <xf numFmtId="0" fontId="60" fillId="0" borderId="59" xfId="57" applyFont="1" applyFill="1" applyBorder="1" applyAlignment="1">
      <alignment horizontal="center" vertical="center" wrapText="1"/>
    </xf>
    <xf numFmtId="0" fontId="60" fillId="0" borderId="14" xfId="57" applyFont="1" applyFill="1" applyBorder="1" applyAlignment="1">
      <alignment horizontal="center" vertical="center" wrapText="1"/>
    </xf>
    <xf numFmtId="0" fontId="60" fillId="0" borderId="152" xfId="57" applyFont="1" applyFill="1" applyBorder="1" applyAlignment="1">
      <alignment horizontal="center" vertical="center" wrapText="1"/>
    </xf>
    <xf numFmtId="0" fontId="60" fillId="0" borderId="16" xfId="57" applyFont="1" applyFill="1" applyBorder="1" applyAlignment="1">
      <alignment horizontal="center" vertical="center" wrapText="1"/>
    </xf>
    <xf numFmtId="0" fontId="60" fillId="0" borderId="0" xfId="57" applyFont="1" applyFill="1" applyBorder="1" applyAlignment="1">
      <alignment horizontal="center" vertical="center" wrapText="1"/>
    </xf>
    <xf numFmtId="0" fontId="60" fillId="0" borderId="146" xfId="57" applyFont="1" applyFill="1" applyBorder="1" applyAlignment="1">
      <alignment horizontal="center" vertical="center" wrapText="1"/>
    </xf>
    <xf numFmtId="0" fontId="60" fillId="0" borderId="20" xfId="57" applyFont="1" applyFill="1" applyBorder="1" applyAlignment="1">
      <alignment horizontal="center" vertical="center" wrapText="1"/>
    </xf>
    <xf numFmtId="0" fontId="60" fillId="0" borderId="151" xfId="57" applyFont="1" applyFill="1" applyBorder="1" applyAlignment="1">
      <alignment horizontal="center" vertical="center" wrapText="1"/>
    </xf>
    <xf numFmtId="0" fontId="60" fillId="0" borderId="147" xfId="57" applyFont="1" applyFill="1" applyBorder="1" applyAlignment="1">
      <alignment horizontal="center" vertical="center"/>
    </xf>
    <xf numFmtId="0" fontId="60" fillId="0" borderId="88" xfId="57" applyFont="1" applyFill="1" applyBorder="1" applyAlignment="1">
      <alignment horizontal="center" vertical="center"/>
    </xf>
    <xf numFmtId="0" fontId="60" fillId="0" borderId="155" xfId="57" applyFont="1" applyFill="1" applyBorder="1" applyAlignment="1">
      <alignment horizontal="center" vertical="center"/>
    </xf>
    <xf numFmtId="0" fontId="71" fillId="0" borderId="147" xfId="57" applyFont="1" applyFill="1" applyBorder="1" applyAlignment="1">
      <alignment horizontal="center" vertical="top" wrapText="1"/>
    </xf>
    <xf numFmtId="0" fontId="71" fillId="0" borderId="88" xfId="57" applyFont="1" applyFill="1" applyBorder="1" applyAlignment="1">
      <alignment horizontal="center" vertical="top" wrapText="1"/>
    </xf>
    <xf numFmtId="0" fontId="71" fillId="0" borderId="148" xfId="57" applyFont="1" applyFill="1" applyBorder="1" applyAlignment="1">
      <alignment horizontal="center" vertical="top" wrapText="1"/>
    </xf>
    <xf numFmtId="0" fontId="60" fillId="0" borderId="144" xfId="57" applyFont="1" applyFill="1" applyBorder="1" applyAlignment="1">
      <alignment horizontal="center" vertical="center"/>
    </xf>
    <xf numFmtId="0" fontId="60" fillId="0" borderId="144" xfId="57" applyFont="1" applyFill="1" applyBorder="1" applyAlignment="1">
      <alignment horizontal="center" vertical="center" wrapText="1"/>
    </xf>
    <xf numFmtId="0" fontId="60" fillId="0" borderId="16" xfId="57" applyFont="1" applyFill="1" applyBorder="1" applyAlignment="1">
      <alignment horizontal="center" vertical="center"/>
    </xf>
    <xf numFmtId="0" fontId="60" fillId="0" borderId="20" xfId="57" applyFont="1" applyFill="1" applyBorder="1" applyAlignment="1">
      <alignment horizontal="center" vertical="center"/>
    </xf>
    <xf numFmtId="0" fontId="68" fillId="0" borderId="0" xfId="57" applyFont="1" applyAlignment="1">
      <alignment vertical="center"/>
    </xf>
    <xf numFmtId="0" fontId="65" fillId="0" borderId="0" xfId="57" applyFont="1" applyFill="1" applyBorder="1" applyAlignment="1">
      <alignment horizontal="center" vertical="center"/>
    </xf>
    <xf numFmtId="0" fontId="60" fillId="0" borderId="152" xfId="57" applyFont="1" applyFill="1" applyBorder="1" applyAlignment="1">
      <alignment horizontal="center" vertical="center"/>
    </xf>
    <xf numFmtId="0" fontId="60" fillId="0" borderId="158" xfId="57" applyFont="1" applyFill="1" applyBorder="1" applyAlignment="1">
      <alignment horizontal="center" vertical="center"/>
    </xf>
    <xf numFmtId="0" fontId="60" fillId="0" borderId="156" xfId="57" applyFont="1" applyFill="1" applyBorder="1" applyAlignment="1">
      <alignment horizontal="center" vertical="center" wrapText="1"/>
    </xf>
    <xf numFmtId="0" fontId="60" fillId="0" borderId="145" xfId="57" applyFont="1" applyFill="1" applyBorder="1" applyAlignment="1">
      <alignment horizontal="center" vertical="center" wrapText="1"/>
    </xf>
    <xf numFmtId="0" fontId="60" fillId="0" borderId="157" xfId="57" applyFont="1" applyFill="1" applyBorder="1" applyAlignment="1">
      <alignment horizontal="center" vertical="center" wrapText="1"/>
    </xf>
    <xf numFmtId="0" fontId="60" fillId="0" borderId="158" xfId="57" applyFont="1" applyFill="1" applyBorder="1" applyAlignment="1">
      <alignment horizontal="center" vertical="center" wrapText="1"/>
    </xf>
    <xf numFmtId="0" fontId="60" fillId="0" borderId="142" xfId="57" applyFont="1" applyFill="1" applyBorder="1" applyAlignment="1">
      <alignment vertical="center"/>
    </xf>
    <xf numFmtId="0" fontId="60" fillId="0" borderId="149" xfId="57" applyFont="1" applyFill="1" applyBorder="1" applyAlignment="1">
      <alignment vertical="center"/>
    </xf>
    <xf numFmtId="0" fontId="60" fillId="0" borderId="144" xfId="57" applyFont="1" applyFill="1" applyBorder="1" applyAlignment="1">
      <alignment vertical="center"/>
    </xf>
    <xf numFmtId="0" fontId="60" fillId="0" borderId="17" xfId="57" applyFont="1" applyFill="1" applyBorder="1" applyAlignment="1">
      <alignment vertical="center"/>
    </xf>
    <xf numFmtId="0" fontId="60" fillId="0" borderId="94" xfId="57" applyFont="1" applyFill="1" applyBorder="1" applyAlignment="1">
      <alignment vertical="center"/>
    </xf>
    <xf numFmtId="0" fontId="55" fillId="0" borderId="61" xfId="58" applyFont="1" applyBorder="1" applyAlignment="1">
      <alignment horizontal="center" vertical="center" wrapText="1"/>
    </xf>
    <xf numFmtId="0" fontId="55" fillId="0" borderId="13" xfId="58" applyFont="1" applyBorder="1" applyAlignment="1">
      <alignment horizontal="center" vertical="center" wrapText="1"/>
    </xf>
    <xf numFmtId="0" fontId="55" fillId="0" borderId="51" xfId="58" applyFont="1" applyBorder="1" applyAlignment="1">
      <alignment horizontal="center" vertical="center" wrapText="1"/>
    </xf>
    <xf numFmtId="0" fontId="55" fillId="0" borderId="53" xfId="58" applyFont="1" applyBorder="1" applyAlignment="1">
      <alignment horizontal="center" vertical="center" wrapText="1"/>
    </xf>
    <xf numFmtId="0" fontId="55" fillId="0" borderId="0" xfId="58" applyFont="1" applyBorder="1" applyAlignment="1">
      <alignment horizontal="center" vertical="center" wrapText="1"/>
    </xf>
    <xf numFmtId="0" fontId="55" fillId="0" borderId="21" xfId="58" applyFont="1" applyBorder="1" applyAlignment="1">
      <alignment horizontal="center" vertical="center" wrapText="1"/>
    </xf>
    <xf numFmtId="0" fontId="55" fillId="0" borderId="54" xfId="58" applyFont="1" applyBorder="1" applyAlignment="1">
      <alignment horizontal="center" vertical="center" wrapText="1"/>
    </xf>
    <xf numFmtId="0" fontId="55" fillId="0" borderId="22" xfId="58" applyFont="1" applyBorder="1" applyAlignment="1">
      <alignment horizontal="center" vertical="center" wrapText="1"/>
    </xf>
    <xf numFmtId="0" fontId="55" fillId="0" borderId="31" xfId="58" applyFont="1" applyBorder="1" applyAlignment="1">
      <alignment horizontal="center" vertical="center" wrapText="1"/>
    </xf>
    <xf numFmtId="0" fontId="9" fillId="0" borderId="59" xfId="58" applyBorder="1" applyAlignment="1">
      <alignment horizontal="left" vertical="center" wrapText="1"/>
    </xf>
    <xf numFmtId="0" fontId="9" fillId="0" borderId="14" xfId="58" applyBorder="1" applyAlignment="1">
      <alignment horizontal="left" vertical="center" wrapText="1"/>
    </xf>
    <xf numFmtId="0" fontId="9" fillId="0" borderId="15" xfId="58" applyBorder="1" applyAlignment="1">
      <alignment horizontal="left" vertical="center" wrapText="1"/>
    </xf>
    <xf numFmtId="0" fontId="9" fillId="0" borderId="16" xfId="58" applyBorder="1" applyAlignment="1">
      <alignment horizontal="left" vertical="center" wrapText="1"/>
    </xf>
    <xf numFmtId="0" fontId="9" fillId="0" borderId="0" xfId="58" applyBorder="1" applyAlignment="1">
      <alignment horizontal="left" vertical="center" wrapText="1"/>
    </xf>
    <xf numFmtId="0" fontId="9" fillId="0" borderId="17" xfId="58" applyBorder="1" applyAlignment="1">
      <alignment horizontal="left" vertical="center" wrapText="1"/>
    </xf>
    <xf numFmtId="0" fontId="9" fillId="0" borderId="20" xfId="58" applyBorder="1" applyAlignment="1">
      <alignment horizontal="left" vertical="center" wrapText="1"/>
    </xf>
    <xf numFmtId="0" fontId="9" fillId="0" borderId="18" xfId="58" applyBorder="1" applyAlignment="1">
      <alignment horizontal="left" vertical="center" wrapText="1"/>
    </xf>
    <xf numFmtId="0" fontId="9" fillId="0" borderId="71" xfId="58" applyBorder="1" applyAlignment="1">
      <alignment horizontal="left" vertical="center" wrapText="1"/>
    </xf>
    <xf numFmtId="0" fontId="15" fillId="0" borderId="59" xfId="58" applyFont="1" applyBorder="1" applyAlignment="1">
      <alignment horizontal="center" vertical="center" wrapText="1"/>
    </xf>
    <xf numFmtId="0" fontId="15" fillId="0" borderId="14" xfId="58" applyFont="1" applyBorder="1" applyAlignment="1">
      <alignment horizontal="center" vertical="center"/>
    </xf>
    <xf numFmtId="0" fontId="15" fillId="0" borderId="15" xfId="58" applyFont="1" applyBorder="1" applyAlignment="1">
      <alignment horizontal="center" vertical="center"/>
    </xf>
    <xf numFmtId="0" fontId="15" fillId="0" borderId="16" xfId="58" applyFont="1" applyBorder="1" applyAlignment="1">
      <alignment horizontal="center" vertical="center"/>
    </xf>
    <xf numFmtId="0" fontId="15" fillId="0" borderId="0" xfId="58" applyFont="1" applyBorder="1" applyAlignment="1">
      <alignment horizontal="center" vertical="center"/>
    </xf>
    <xf numFmtId="0" fontId="15" fillId="0" borderId="17" xfId="58" applyFont="1" applyBorder="1" applyAlignment="1">
      <alignment horizontal="center" vertical="center"/>
    </xf>
    <xf numFmtId="0" fontId="15" fillId="0" borderId="20" xfId="58" applyFont="1" applyBorder="1" applyAlignment="1">
      <alignment horizontal="center" vertical="center"/>
    </xf>
    <xf numFmtId="0" fontId="15" fillId="0" borderId="18" xfId="58" applyFont="1" applyBorder="1" applyAlignment="1">
      <alignment horizontal="center" vertical="center"/>
    </xf>
    <xf numFmtId="0" fontId="15" fillId="0" borderId="71" xfId="58" applyFont="1" applyBorder="1" applyAlignment="1">
      <alignment horizontal="center" vertical="center"/>
    </xf>
    <xf numFmtId="0" fontId="0" fillId="0" borderId="0" xfId="58" quotePrefix="1" applyFont="1" applyAlignment="1">
      <alignment horizontal="center" vertical="center"/>
    </xf>
    <xf numFmtId="0" fontId="9" fillId="0" borderId="0" xfId="58" applyAlignment="1">
      <alignment horizontal="center" vertical="center"/>
    </xf>
    <xf numFmtId="0" fontId="14" fillId="0" borderId="19" xfId="0" applyFont="1" applyBorder="1" applyAlignment="1">
      <alignment vertical="center"/>
    </xf>
    <xf numFmtId="176" fontId="14" fillId="0" borderId="19" xfId="0" applyNumberFormat="1" applyFont="1" applyBorder="1" applyAlignment="1">
      <alignment horizontal="left" vertical="center"/>
    </xf>
    <xf numFmtId="176" fontId="0" fillId="0" borderId="19" xfId="0" applyNumberFormat="1" applyBorder="1" applyAlignment="1">
      <alignment horizontal="left" vertical="center"/>
    </xf>
    <xf numFmtId="0" fontId="14" fillId="0" borderId="19" xfId="0" applyFont="1" applyBorder="1" applyAlignment="1">
      <alignment horizontal="distributed" vertical="center" wrapText="1"/>
    </xf>
    <xf numFmtId="0" fontId="14" fillId="0" borderId="19" xfId="0" applyFont="1" applyBorder="1" applyAlignment="1">
      <alignment horizontal="distributed" vertical="center"/>
    </xf>
    <xf numFmtId="0" fontId="14" fillId="0" borderId="19" xfId="0" applyFont="1" applyBorder="1" applyAlignment="1">
      <alignment horizontal="center" wrapText="1"/>
    </xf>
    <xf numFmtId="0" fontId="14" fillId="0" borderId="19" xfId="0" applyFont="1" applyBorder="1" applyAlignment="1">
      <alignment horizontal="center"/>
    </xf>
    <xf numFmtId="0" fontId="14" fillId="0" borderId="2" xfId="0" applyFont="1" applyBorder="1" applyAlignment="1">
      <alignment horizontal="center"/>
    </xf>
    <xf numFmtId="0" fontId="14" fillId="0" borderId="35" xfId="0" applyFont="1" applyBorder="1" applyAlignment="1">
      <alignment horizontal="center"/>
    </xf>
    <xf numFmtId="0" fontId="14"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49" fontId="0" fillId="0" borderId="0" xfId="0" applyNumberFormat="1" applyFont="1" applyAlignment="1">
      <alignment horizontal="center" vertical="center"/>
    </xf>
    <xf numFmtId="0" fontId="11" fillId="0" borderId="0" xfId="0" applyFont="1" applyBorder="1" applyAlignment="1">
      <alignment horizontal="center" vertical="top"/>
    </xf>
    <xf numFmtId="0" fontId="11" fillId="0" borderId="0" xfId="0" applyFont="1" applyAlignment="1">
      <alignment horizontal="center" vertical="top"/>
    </xf>
    <xf numFmtId="0" fontId="14" fillId="0" borderId="19" xfId="0" applyFont="1" applyBorder="1" applyAlignment="1">
      <alignment horizontal="center" vertical="center"/>
    </xf>
    <xf numFmtId="49" fontId="0" fillId="0" borderId="0" xfId="0" applyNumberFormat="1" applyFont="1" applyBorder="1" applyAlignment="1">
      <alignment horizontal="center"/>
    </xf>
    <xf numFmtId="0" fontId="14" fillId="0" borderId="0" xfId="0" applyFont="1" applyBorder="1" applyAlignment="1">
      <alignment vertical="top" wrapText="1"/>
    </xf>
    <xf numFmtId="0" fontId="7" fillId="0" borderId="0" xfId="0" applyFont="1" applyAlignment="1">
      <alignment wrapText="1"/>
    </xf>
    <xf numFmtId="0" fontId="13" fillId="0" borderId="16" xfId="0" applyFont="1" applyBorder="1" applyAlignment="1">
      <alignment horizontal="center"/>
    </xf>
    <xf numFmtId="0" fontId="13" fillId="0" borderId="0" xfId="0" applyFont="1" applyAlignment="1">
      <alignment horizontal="center"/>
    </xf>
    <xf numFmtId="0" fontId="13" fillId="0" borderId="17" xfId="0" applyFont="1" applyBorder="1" applyAlignment="1">
      <alignment horizontal="center"/>
    </xf>
    <xf numFmtId="0" fontId="0" fillId="0" borderId="20" xfId="0" applyBorder="1" applyAlignment="1">
      <alignment horizontal="left" vertical="top" wrapText="1"/>
    </xf>
    <xf numFmtId="0" fontId="0" fillId="0" borderId="18" xfId="0" applyBorder="1" applyAlignment="1">
      <alignment horizontal="left" vertical="top" wrapText="1"/>
    </xf>
    <xf numFmtId="0" fontId="0" fillId="0" borderId="71" xfId="0" applyBorder="1" applyAlignment="1">
      <alignment horizontal="left" vertical="top" wrapText="1"/>
    </xf>
    <xf numFmtId="0" fontId="0" fillId="0" borderId="2" xfId="0" applyBorder="1" applyAlignment="1">
      <alignment vertical="center" wrapText="1"/>
    </xf>
    <xf numFmtId="0" fontId="0" fillId="0" borderId="38" xfId="0" applyBorder="1" applyAlignment="1">
      <alignment vertical="center" wrapText="1"/>
    </xf>
    <xf numFmtId="0" fontId="0" fillId="0" borderId="35" xfId="0" applyBorder="1" applyAlignment="1">
      <alignment vertical="center" wrapText="1"/>
    </xf>
    <xf numFmtId="0" fontId="28" fillId="0" borderId="0" xfId="0" applyFont="1" applyBorder="1" applyAlignment="1">
      <alignment horizontal="justify" vertical="center" wrapText="1"/>
    </xf>
    <xf numFmtId="0" fontId="27" fillId="0" borderId="0" xfId="0" applyFont="1" applyBorder="1" applyAlignment="1">
      <alignment horizontal="justify" vertical="center" wrapText="1"/>
    </xf>
    <xf numFmtId="6" fontId="27" fillId="0" borderId="0" xfId="51" applyFont="1" applyBorder="1" applyAlignment="1">
      <alignment horizontal="justify" vertical="center" wrapText="1"/>
    </xf>
    <xf numFmtId="0" fontId="27" fillId="0" borderId="0" xfId="0" applyFont="1" applyBorder="1" applyAlignment="1">
      <alignment horizontal="center" vertical="center" wrapText="1"/>
    </xf>
    <xf numFmtId="0" fontId="27" fillId="0" borderId="0" xfId="0" applyFont="1" applyBorder="1" applyAlignment="1">
      <alignment horizontal="left" vertical="center" wrapText="1"/>
    </xf>
    <xf numFmtId="0" fontId="27" fillId="0" borderId="0" xfId="0" applyFont="1" applyBorder="1" applyAlignment="1">
      <alignment horizontal="right" vertical="center" wrapText="1"/>
    </xf>
    <xf numFmtId="0" fontId="29" fillId="0" borderId="0" xfId="0" applyFont="1" applyBorder="1" applyAlignment="1">
      <alignment horizontal="center" vertical="center" wrapText="1"/>
    </xf>
    <xf numFmtId="176" fontId="27" fillId="0" borderId="0" xfId="0" applyNumberFormat="1" applyFont="1" applyBorder="1" applyAlignment="1">
      <alignment horizontal="justify" vertical="center" wrapText="1"/>
    </xf>
    <xf numFmtId="0" fontId="6" fillId="0" borderId="0" xfId="0" applyFont="1" applyAlignment="1">
      <alignment horizontal="right"/>
    </xf>
    <xf numFmtId="0" fontId="14" fillId="0" borderId="18" xfId="0" applyFont="1" applyBorder="1" applyAlignment="1">
      <alignment horizontal="center"/>
    </xf>
    <xf numFmtId="0" fontId="0" fillId="0" borderId="18" xfId="0" applyBorder="1" applyAlignment="1"/>
    <xf numFmtId="0" fontId="0" fillId="0" borderId="0" xfId="0" applyNumberFormat="1" applyBorder="1" applyAlignment="1">
      <alignment horizontal="left" vertical="center"/>
    </xf>
    <xf numFmtId="5" fontId="0" fillId="0" borderId="18" xfId="0" applyNumberFormat="1" applyFont="1" applyBorder="1" applyAlignment="1">
      <alignment horizontal="left" vertical="center"/>
    </xf>
    <xf numFmtId="49" fontId="0" fillId="0" borderId="18" xfId="0" applyNumberFormat="1" applyFont="1" applyBorder="1" applyAlignment="1"/>
    <xf numFmtId="0" fontId="0" fillId="0" borderId="38" xfId="0" applyBorder="1" applyAlignment="1">
      <alignment vertical="center"/>
    </xf>
    <xf numFmtId="0" fontId="0" fillId="0" borderId="35" xfId="0" applyBorder="1" applyAlignment="1">
      <alignment vertical="center"/>
    </xf>
    <xf numFmtId="0" fontId="77" fillId="0" borderId="92" xfId="70" applyFont="1" applyBorder="1" applyAlignment="1">
      <alignment horizontal="left" vertical="center"/>
    </xf>
    <xf numFmtId="0" fontId="77" fillId="0" borderId="35" xfId="70" applyFont="1" applyBorder="1" applyAlignment="1">
      <alignment horizontal="left" vertical="center"/>
    </xf>
    <xf numFmtId="0" fontId="79" fillId="27" borderId="2" xfId="70" applyFont="1" applyFill="1" applyBorder="1" applyAlignment="1">
      <alignment horizontal="center" vertical="center" wrapText="1"/>
    </xf>
    <xf numFmtId="0" fontId="79" fillId="27" borderId="38" xfId="70" applyFont="1" applyFill="1" applyBorder="1" applyAlignment="1">
      <alignment horizontal="center" vertical="center" wrapText="1"/>
    </xf>
    <xf numFmtId="0" fontId="79" fillId="27" borderId="45" xfId="70" applyFont="1" applyFill="1" applyBorder="1" applyAlignment="1">
      <alignment horizontal="center" vertical="center" wrapText="1"/>
    </xf>
    <xf numFmtId="0" fontId="77" fillId="0" borderId="46" xfId="70" applyFont="1" applyBorder="1" applyAlignment="1">
      <alignment horizontal="left" vertical="center"/>
    </xf>
    <xf numFmtId="0" fontId="77" fillId="0" borderId="47" xfId="70" applyFont="1" applyBorder="1" applyAlignment="1">
      <alignment horizontal="left" vertical="center"/>
    </xf>
    <xf numFmtId="0" fontId="79" fillId="27" borderId="47" xfId="70" applyFont="1" applyFill="1" applyBorder="1" applyAlignment="1">
      <alignment horizontal="left" vertical="center"/>
    </xf>
    <xf numFmtId="0" fontId="79" fillId="27" borderId="48" xfId="70" applyFont="1" applyFill="1" applyBorder="1" applyAlignment="1">
      <alignment horizontal="left" vertical="center"/>
    </xf>
    <xf numFmtId="0" fontId="80" fillId="27" borderId="19" xfId="70" applyFont="1" applyFill="1" applyBorder="1" applyAlignment="1">
      <alignment horizontal="left" vertical="center"/>
    </xf>
    <xf numFmtId="0" fontId="77" fillId="0" borderId="19" xfId="70" applyFont="1" applyBorder="1" applyAlignment="1">
      <alignment horizontal="left" vertical="center" wrapText="1"/>
    </xf>
    <xf numFmtId="0" fontId="79" fillId="0" borderId="19" xfId="70" applyFont="1" applyFill="1" applyBorder="1" applyAlignment="1">
      <alignment horizontal="left" vertical="center"/>
    </xf>
    <xf numFmtId="0" fontId="77" fillId="0" borderId="19" xfId="70" applyFont="1" applyBorder="1" applyAlignment="1">
      <alignment horizontal="left" vertical="center" shrinkToFit="1"/>
    </xf>
    <xf numFmtId="0" fontId="77" fillId="0" borderId="27" xfId="70" applyFont="1" applyBorder="1" applyAlignment="1">
      <alignment horizontal="left" vertical="center"/>
    </xf>
    <xf numFmtId="0" fontId="77" fillId="0" borderId="44" xfId="70" applyFont="1" applyBorder="1" applyAlignment="1">
      <alignment horizontal="left" vertical="center"/>
    </xf>
    <xf numFmtId="0" fontId="79" fillId="0" borderId="44" xfId="70" applyFont="1" applyFill="1" applyBorder="1" applyAlignment="1">
      <alignment horizontal="left" vertical="center"/>
    </xf>
    <xf numFmtId="0" fontId="79" fillId="0" borderId="58" xfId="70" applyFont="1" applyFill="1" applyBorder="1" applyAlignment="1">
      <alignment horizontal="left" vertical="center"/>
    </xf>
    <xf numFmtId="0" fontId="79" fillId="0" borderId="2" xfId="70" applyFont="1" applyFill="1" applyBorder="1" applyAlignment="1">
      <alignment horizontal="left" vertical="center"/>
    </xf>
    <xf numFmtId="0" fontId="79" fillId="0" borderId="38" xfId="70" applyFont="1" applyFill="1" applyBorder="1" applyAlignment="1">
      <alignment horizontal="left" vertical="center"/>
    </xf>
    <xf numFmtId="0" fontId="79" fillId="0" borderId="35" xfId="70" applyFont="1" applyFill="1" applyBorder="1" applyAlignment="1">
      <alignment horizontal="left" vertical="center"/>
    </xf>
    <xf numFmtId="0" fontId="81" fillId="0" borderId="0" xfId="70" applyFont="1" applyAlignment="1">
      <alignment horizontal="left" vertical="center" wrapText="1"/>
    </xf>
    <xf numFmtId="0" fontId="77" fillId="0" borderId="19" xfId="70" applyFont="1" applyBorder="1" applyAlignment="1">
      <alignment horizontal="left" vertical="center"/>
    </xf>
    <xf numFmtId="31" fontId="79" fillId="0" borderId="19" xfId="70" applyNumberFormat="1" applyFont="1" applyFill="1" applyBorder="1" applyAlignment="1">
      <alignment horizontal="left" vertical="center"/>
    </xf>
    <xf numFmtId="0" fontId="79" fillId="27" borderId="19" xfId="70" applyFont="1" applyFill="1" applyBorder="1" applyAlignment="1">
      <alignment horizontal="left" vertical="center"/>
    </xf>
    <xf numFmtId="0" fontId="77" fillId="0" borderId="16" xfId="70" applyFont="1" applyBorder="1" applyAlignment="1">
      <alignment horizontal="left" vertical="center" wrapText="1"/>
    </xf>
    <xf numFmtId="0" fontId="77" fillId="0" borderId="0" xfId="70" applyFont="1" applyBorder="1" applyAlignment="1">
      <alignment horizontal="left" vertical="center" wrapText="1"/>
    </xf>
    <xf numFmtId="0" fontId="77" fillId="0" borderId="20" xfId="70" applyFont="1" applyBorder="1" applyAlignment="1">
      <alignment horizontal="justify" vertical="center" wrapText="1"/>
    </xf>
    <xf numFmtId="0" fontId="80" fillId="0" borderId="18" xfId="70" applyFont="1" applyBorder="1" applyAlignment="1">
      <alignment vertical="center"/>
    </xf>
    <xf numFmtId="0" fontId="79" fillId="0" borderId="19" xfId="70" applyFont="1" applyBorder="1" applyAlignment="1">
      <alignment horizontal="left" vertical="top" wrapText="1"/>
    </xf>
    <xf numFmtId="0" fontId="77" fillId="0" borderId="38" xfId="70" applyFont="1" applyBorder="1" applyAlignment="1">
      <alignment horizontal="left" vertical="center"/>
    </xf>
    <xf numFmtId="31" fontId="79" fillId="0" borderId="19" xfId="70" applyNumberFormat="1" applyFont="1" applyFill="1" applyBorder="1" applyAlignment="1">
      <alignment horizontal="left" vertical="center" wrapText="1"/>
    </xf>
    <xf numFmtId="0" fontId="77" fillId="0" borderId="19" xfId="70" applyFont="1" applyBorder="1" applyAlignment="1">
      <alignment horizontal="justify" vertical="center" wrapText="1"/>
    </xf>
    <xf numFmtId="0" fontId="80" fillId="0" borderId="18" xfId="70" applyFont="1" applyBorder="1" applyAlignment="1">
      <alignment horizontal="right" vertical="center"/>
    </xf>
    <xf numFmtId="0" fontId="94" fillId="0" borderId="0" xfId="70" applyFont="1" applyAlignment="1">
      <alignment horizontal="left" vertical="center" wrapText="1"/>
    </xf>
    <xf numFmtId="0" fontId="94" fillId="0" borderId="0" xfId="70" applyFont="1" applyAlignment="1">
      <alignment horizontal="left" vertical="center"/>
    </xf>
    <xf numFmtId="0" fontId="79" fillId="0" borderId="19" xfId="70" applyFont="1" applyFill="1" applyBorder="1" applyAlignment="1">
      <alignment horizontal="left" vertical="top" wrapText="1"/>
    </xf>
    <xf numFmtId="0" fontId="91" fillId="0" borderId="59" xfId="70" applyFont="1" applyFill="1" applyBorder="1" applyAlignment="1">
      <alignment horizontal="left" vertical="center" wrapText="1"/>
    </xf>
    <xf numFmtId="0" fontId="91" fillId="0" borderId="14" xfId="70" applyFont="1" applyFill="1" applyBorder="1" applyAlignment="1">
      <alignment horizontal="left" vertical="center" wrapText="1"/>
    </xf>
    <xf numFmtId="0" fontId="91" fillId="0" borderId="15" xfId="70" applyFont="1" applyFill="1" applyBorder="1" applyAlignment="1">
      <alignment horizontal="left" vertical="center" wrapText="1"/>
    </xf>
    <xf numFmtId="0" fontId="77" fillId="0" borderId="18" xfId="70" applyFont="1" applyFill="1" applyBorder="1" applyAlignment="1">
      <alignment horizontal="left" vertical="center" wrapText="1"/>
    </xf>
    <xf numFmtId="0" fontId="77" fillId="0" borderId="71" xfId="70" applyFont="1" applyFill="1" applyBorder="1" applyAlignment="1">
      <alignment horizontal="left" vertical="center" wrapText="1"/>
    </xf>
    <xf numFmtId="0" fontId="77" fillId="0" borderId="0" xfId="70" applyFont="1" applyAlignment="1">
      <alignment horizontal="left" vertical="top" wrapText="1"/>
    </xf>
    <xf numFmtId="0" fontId="93" fillId="0" borderId="0" xfId="70" applyFont="1" applyAlignment="1">
      <alignment horizontal="center" vertical="center"/>
    </xf>
    <xf numFmtId="0" fontId="79" fillId="27" borderId="0" xfId="70" applyFont="1" applyFill="1" applyAlignment="1">
      <alignment horizontal="right" vertical="center"/>
    </xf>
    <xf numFmtId="0" fontId="90" fillId="0" borderId="19" xfId="70" applyFont="1" applyBorder="1" applyAlignment="1">
      <alignment horizontal="center" vertical="center" textRotation="255" wrapText="1"/>
    </xf>
    <xf numFmtId="31" fontId="77" fillId="0" borderId="2" xfId="70" applyNumberFormat="1" applyFont="1" applyFill="1" applyBorder="1" applyAlignment="1">
      <alignment horizontal="left" vertical="center" wrapText="1"/>
    </xf>
    <xf numFmtId="31" fontId="77" fillId="0" borderId="38" xfId="70" applyNumberFormat="1" applyFont="1" applyFill="1" applyBorder="1" applyAlignment="1">
      <alignment horizontal="left" vertical="center" wrapText="1"/>
    </xf>
    <xf numFmtId="31" fontId="77" fillId="0" borderId="35" xfId="70" applyNumberFormat="1" applyFont="1" applyFill="1" applyBorder="1" applyAlignment="1">
      <alignment horizontal="left" vertical="center" wrapText="1"/>
    </xf>
    <xf numFmtId="0" fontId="77" fillId="0" borderId="2" xfId="70" applyFont="1" applyFill="1" applyBorder="1" applyAlignment="1">
      <alignment horizontal="left" vertical="center" wrapText="1"/>
    </xf>
    <xf numFmtId="0" fontId="77" fillId="0" borderId="38" xfId="70" applyFont="1" applyFill="1" applyBorder="1" applyAlignment="1">
      <alignment horizontal="left" vertical="center" wrapText="1"/>
    </xf>
    <xf numFmtId="0" fontId="77" fillId="0" borderId="35" xfId="70" applyFont="1" applyFill="1" applyBorder="1" applyAlignment="1">
      <alignment horizontal="left" vertical="center" wrapText="1"/>
    </xf>
    <xf numFmtId="0" fontId="77" fillId="27" borderId="2" xfId="70" applyFont="1" applyFill="1" applyBorder="1" applyAlignment="1">
      <alignment horizontal="left" vertical="center" wrapText="1"/>
    </xf>
    <xf numFmtId="0" fontId="77" fillId="27" borderId="38" xfId="70" applyFont="1" applyFill="1" applyBorder="1" applyAlignment="1">
      <alignment horizontal="left" vertical="center" wrapText="1"/>
    </xf>
    <xf numFmtId="0" fontId="77" fillId="27" borderId="35" xfId="70" applyFont="1" applyFill="1" applyBorder="1" applyAlignment="1">
      <alignment horizontal="left" vertical="center" wrapText="1"/>
    </xf>
    <xf numFmtId="0" fontId="77" fillId="0" borderId="19" xfId="70" applyFont="1" applyFill="1" applyBorder="1" applyAlignment="1">
      <alignment horizontal="left" vertical="center" wrapText="1"/>
    </xf>
    <xf numFmtId="189" fontId="77" fillId="0" borderId="14" xfId="70" applyNumberFormat="1" applyFont="1" applyFill="1" applyBorder="1" applyAlignment="1">
      <alignment horizontal="left" vertical="center" wrapText="1"/>
    </xf>
    <xf numFmtId="189" fontId="77" fillId="0" borderId="15" xfId="70" applyNumberFormat="1" applyFont="1" applyFill="1" applyBorder="1" applyAlignment="1">
      <alignment horizontal="left" vertical="center" wrapText="1"/>
    </xf>
    <xf numFmtId="189" fontId="77" fillId="0" borderId="18" xfId="70" applyNumberFormat="1" applyFont="1" applyFill="1" applyBorder="1" applyAlignment="1">
      <alignment horizontal="left" vertical="center" wrapText="1"/>
    </xf>
    <xf numFmtId="189" fontId="77" fillId="0" borderId="71" xfId="70" applyNumberFormat="1" applyFont="1" applyFill="1" applyBorder="1" applyAlignment="1">
      <alignment horizontal="left" vertical="center" wrapText="1"/>
    </xf>
    <xf numFmtId="0" fontId="80" fillId="0" borderId="53" xfId="70" applyFont="1" applyFill="1" applyBorder="1" applyAlignment="1">
      <alignment horizontal="left" vertical="center"/>
    </xf>
    <xf numFmtId="0" fontId="80" fillId="0" borderId="0" xfId="70" applyFont="1" applyFill="1" applyBorder="1" applyAlignment="1">
      <alignment horizontal="left" vertical="center"/>
    </xf>
    <xf numFmtId="0" fontId="80" fillId="0" borderId="21" xfId="70" applyFont="1" applyFill="1" applyBorder="1" applyAlignment="1">
      <alignment horizontal="left" vertical="center"/>
    </xf>
    <xf numFmtId="0" fontId="87" fillId="27" borderId="54" xfId="70" applyFont="1" applyFill="1" applyBorder="1" applyAlignment="1">
      <alignment horizontal="left" vertical="center" wrapText="1"/>
    </xf>
    <xf numFmtId="0" fontId="87" fillId="27" borderId="22" xfId="70" applyFont="1" applyFill="1" applyBorder="1" applyAlignment="1">
      <alignment horizontal="left" vertical="center" wrapText="1"/>
    </xf>
    <xf numFmtId="0" fontId="87" fillId="27" borderId="31" xfId="70" applyFont="1" applyFill="1" applyBorder="1" applyAlignment="1">
      <alignment horizontal="left" vertical="center" wrapText="1"/>
    </xf>
    <xf numFmtId="0" fontId="77" fillId="0" borderId="61" xfId="70" applyFont="1" applyBorder="1" applyAlignment="1">
      <alignment horizontal="left" vertical="top" wrapText="1"/>
    </xf>
    <xf numFmtId="0" fontId="77" fillId="0" borderId="13" xfId="70" applyFont="1" applyBorder="1" applyAlignment="1">
      <alignment horizontal="left" vertical="top" wrapText="1"/>
    </xf>
    <xf numFmtId="0" fontId="77" fillId="0" borderId="51" xfId="70" applyFont="1" applyBorder="1" applyAlignment="1">
      <alignment horizontal="left" vertical="top" wrapText="1"/>
    </xf>
    <xf numFmtId="0" fontId="81" fillId="0" borderId="0" xfId="70" applyFont="1" applyAlignment="1">
      <alignment horizontal="center" vertical="center"/>
    </xf>
    <xf numFmtId="0" fontId="86" fillId="0" borderId="19" xfId="70" applyFont="1" applyBorder="1" applyAlignment="1">
      <alignment horizontal="center" vertical="center" textRotation="255" wrapText="1"/>
    </xf>
    <xf numFmtId="0" fontId="77" fillId="0" borderId="5" xfId="70" applyFont="1" applyBorder="1" applyAlignment="1">
      <alignment horizontal="left" vertical="center" wrapText="1"/>
    </xf>
    <xf numFmtId="0" fontId="77" fillId="0" borderId="2" xfId="70" applyFont="1" applyBorder="1" applyAlignment="1">
      <alignment horizontal="left" vertical="center" wrapText="1"/>
    </xf>
    <xf numFmtId="0" fontId="77" fillId="0" borderId="35" xfId="70" applyFont="1" applyBorder="1" applyAlignment="1">
      <alignment horizontal="left" vertical="center" wrapText="1"/>
    </xf>
    <xf numFmtId="58" fontId="115" fillId="0" borderId="2" xfId="70" applyNumberFormat="1" applyFont="1" applyFill="1" applyBorder="1" applyAlignment="1">
      <alignment horizontal="left" vertical="center"/>
    </xf>
    <xf numFmtId="58" fontId="115" fillId="0" borderId="38" xfId="70" applyNumberFormat="1" applyFont="1" applyFill="1" applyBorder="1" applyAlignment="1">
      <alignment horizontal="left" vertical="center"/>
    </xf>
    <xf numFmtId="58" fontId="115" fillId="0" borderId="35" xfId="70" applyNumberFormat="1" applyFont="1" applyFill="1" applyBorder="1" applyAlignment="1">
      <alignment horizontal="left" vertical="center"/>
    </xf>
    <xf numFmtId="0" fontId="85" fillId="0" borderId="19" xfId="70" applyFont="1" applyBorder="1" applyAlignment="1">
      <alignment horizontal="center" vertical="center" textRotation="255" wrapText="1"/>
    </xf>
    <xf numFmtId="0" fontId="77" fillId="0" borderId="38" xfId="70" applyFont="1" applyBorder="1" applyAlignment="1">
      <alignment horizontal="left" vertical="center" wrapText="1"/>
    </xf>
    <xf numFmtId="0" fontId="52" fillId="0" borderId="0" xfId="70" applyFont="1" applyFill="1" applyAlignment="1">
      <alignment horizontal="left" vertical="center" wrapText="1"/>
    </xf>
    <xf numFmtId="0" fontId="83" fillId="0" borderId="0" xfId="70" applyFont="1" applyAlignment="1">
      <alignment horizontal="left" vertical="top" wrapText="1"/>
    </xf>
    <xf numFmtId="0" fontId="52" fillId="0" borderId="0" xfId="70" applyFont="1" applyAlignment="1">
      <alignment vertical="center"/>
    </xf>
    <xf numFmtId="0" fontId="77" fillId="0" borderId="2" xfId="70" applyFont="1" applyBorder="1" applyAlignment="1">
      <alignment horizontal="justify" vertical="center" wrapText="1"/>
    </xf>
    <xf numFmtId="0" fontId="77" fillId="0" borderId="35" xfId="70" applyFont="1" applyBorder="1" applyAlignment="1">
      <alignment horizontal="justify" vertical="center" wrapText="1"/>
    </xf>
    <xf numFmtId="0" fontId="77" fillId="0" borderId="17" xfId="70" applyFont="1" applyBorder="1" applyAlignment="1">
      <alignment horizontal="left" vertical="center" wrapText="1"/>
    </xf>
    <xf numFmtId="0" fontId="52" fillId="0" borderId="0" xfId="70" applyFont="1" applyAlignment="1">
      <alignment horizontal="left" vertical="center" wrapText="1"/>
    </xf>
    <xf numFmtId="0" fontId="77" fillId="0" borderId="59" xfId="70" applyFont="1" applyBorder="1" applyAlignment="1">
      <alignment horizontal="justify" vertical="center" wrapText="1"/>
    </xf>
    <xf numFmtId="0" fontId="77" fillId="0" borderId="15" xfId="70" applyFont="1" applyBorder="1" applyAlignment="1">
      <alignment horizontal="justify" vertical="center" wrapText="1"/>
    </xf>
    <xf numFmtId="0" fontId="77" fillId="0" borderId="71" xfId="70" applyFont="1" applyBorder="1" applyAlignment="1">
      <alignment horizontal="justify" vertical="center" wrapText="1"/>
    </xf>
    <xf numFmtId="0" fontId="77" fillId="0" borderId="59" xfId="70" applyNumberFormat="1" applyFont="1" applyFill="1" applyBorder="1" applyAlignment="1">
      <alignment horizontal="left" vertical="center" wrapText="1"/>
    </xf>
    <xf numFmtId="0" fontId="77" fillId="0" borderId="14" xfId="70" applyNumberFormat="1" applyFont="1" applyFill="1" applyBorder="1" applyAlignment="1">
      <alignment horizontal="left" vertical="center" wrapText="1"/>
    </xf>
    <xf numFmtId="0" fontId="77" fillId="0" borderId="15" xfId="70" applyNumberFormat="1" applyFont="1" applyFill="1" applyBorder="1" applyAlignment="1">
      <alignment horizontal="left" vertical="center" wrapText="1"/>
    </xf>
    <xf numFmtId="0" fontId="77" fillId="0" borderId="20" xfId="70" applyFont="1" applyFill="1" applyBorder="1" applyAlignment="1">
      <alignment horizontal="left" vertical="center" wrapText="1"/>
    </xf>
    <xf numFmtId="0" fontId="102" fillId="0" borderId="0" xfId="70" applyFont="1" applyBorder="1" applyAlignment="1">
      <alignment horizontal="left" vertical="center" wrapText="1"/>
    </xf>
    <xf numFmtId="0" fontId="102" fillId="0" borderId="0" xfId="70" applyFont="1" applyBorder="1" applyAlignment="1">
      <alignment horizontal="left" vertical="center"/>
    </xf>
    <xf numFmtId="0" fontId="98" fillId="0" borderId="0" xfId="70" applyFont="1" applyAlignment="1">
      <alignment horizontal="left" vertical="center"/>
    </xf>
    <xf numFmtId="0" fontId="105" fillId="0" borderId="0" xfId="71" applyFont="1" applyAlignment="1">
      <alignment horizontal="left" vertical="center"/>
    </xf>
    <xf numFmtId="0" fontId="96" fillId="0" borderId="0" xfId="70" applyFont="1" applyAlignment="1">
      <alignment horizontal="left" vertical="center"/>
    </xf>
    <xf numFmtId="0" fontId="102" fillId="0" borderId="243" xfId="70" applyFont="1" applyFill="1" applyBorder="1" applyAlignment="1">
      <alignment horizontal="justify" vertical="center" wrapText="1"/>
    </xf>
    <xf numFmtId="0" fontId="102" fillId="0" borderId="142" xfId="70" applyFont="1" applyFill="1" applyBorder="1" applyAlignment="1">
      <alignment horizontal="justify" vertical="center" wrapText="1"/>
    </xf>
    <xf numFmtId="0" fontId="102" fillId="0" borderId="149" xfId="70" applyFont="1" applyFill="1" applyBorder="1" applyAlignment="1">
      <alignment horizontal="justify" vertical="center" wrapText="1"/>
    </xf>
    <xf numFmtId="0" fontId="102" fillId="0" borderId="240" xfId="70" applyFont="1" applyFill="1" applyBorder="1" applyAlignment="1">
      <alignment horizontal="justify" vertical="center" wrapText="1"/>
    </xf>
    <xf numFmtId="0" fontId="102" fillId="0" borderId="94" xfId="70" applyFont="1" applyFill="1" applyBorder="1" applyAlignment="1">
      <alignment horizontal="justify" vertical="center" wrapText="1"/>
    </xf>
    <xf numFmtId="0" fontId="102" fillId="0" borderId="154" xfId="70" applyFont="1" applyFill="1" applyBorder="1" applyAlignment="1">
      <alignment horizontal="justify" vertical="center" wrapText="1"/>
    </xf>
    <xf numFmtId="0" fontId="102" fillId="27" borderId="156" xfId="70" applyFont="1" applyFill="1" applyBorder="1" applyAlignment="1">
      <alignment horizontal="left" vertical="center" wrapText="1"/>
    </xf>
    <xf numFmtId="0" fontId="102" fillId="27" borderId="142" xfId="70" applyFont="1" applyFill="1" applyBorder="1" applyAlignment="1">
      <alignment horizontal="left" vertical="center" wrapText="1"/>
    </xf>
    <xf numFmtId="0" fontId="102" fillId="27" borderId="244" xfId="70" applyFont="1" applyFill="1" applyBorder="1" applyAlignment="1">
      <alignment horizontal="left" vertical="center" wrapText="1"/>
    </xf>
    <xf numFmtId="0" fontId="102" fillId="27" borderId="157" xfId="70" applyFont="1" applyFill="1" applyBorder="1" applyAlignment="1">
      <alignment horizontal="left" vertical="center" wrapText="1"/>
    </xf>
    <xf numFmtId="0" fontId="102" fillId="27" borderId="94" xfId="70" applyFont="1" applyFill="1" applyBorder="1" applyAlignment="1">
      <alignment horizontal="left" vertical="center" wrapText="1"/>
    </xf>
    <xf numFmtId="0" fontId="102" fillId="27" borderId="241" xfId="70" applyFont="1" applyFill="1" applyBorder="1" applyAlignment="1">
      <alignment horizontal="left" vertical="center" wrapText="1"/>
    </xf>
    <xf numFmtId="0" fontId="97" fillId="0" borderId="35" xfId="70" applyFont="1" applyFill="1" applyBorder="1" applyAlignment="1">
      <alignment horizontal="left" vertical="center" wrapText="1"/>
    </xf>
    <xf numFmtId="0" fontId="97" fillId="0" borderId="34" xfId="70" applyFont="1" applyFill="1" applyBorder="1" applyAlignment="1">
      <alignment horizontal="left" vertical="center" wrapText="1"/>
    </xf>
    <xf numFmtId="0" fontId="102" fillId="0" borderId="53" xfId="70" applyFont="1" applyFill="1" applyBorder="1" applyAlignment="1">
      <alignment horizontal="left" vertical="center" wrapText="1"/>
    </xf>
    <xf numFmtId="0" fontId="102" fillId="0" borderId="0" xfId="70" applyFont="1" applyFill="1" applyBorder="1" applyAlignment="1">
      <alignment horizontal="left" vertical="center" wrapText="1"/>
    </xf>
    <xf numFmtId="0" fontId="102" fillId="0" borderId="77" xfId="70" applyFont="1" applyFill="1" applyBorder="1" applyAlignment="1">
      <alignment horizontal="left" vertical="center" wrapText="1"/>
    </xf>
    <xf numFmtId="0" fontId="102" fillId="0" borderId="18" xfId="70" applyFont="1" applyFill="1" applyBorder="1" applyAlignment="1">
      <alignment horizontal="left" vertical="center" wrapText="1"/>
    </xf>
    <xf numFmtId="0" fontId="103" fillId="27" borderId="156" xfId="70" applyFont="1" applyFill="1" applyBorder="1" applyAlignment="1">
      <alignment horizontal="left" vertical="center" wrapText="1"/>
    </xf>
    <xf numFmtId="0" fontId="103" fillId="27" borderId="142" xfId="70" applyFont="1" applyFill="1" applyBorder="1" applyAlignment="1">
      <alignment horizontal="left" vertical="center" wrapText="1"/>
    </xf>
    <xf numFmtId="0" fontId="103" fillId="27" borderId="244" xfId="70" applyFont="1" applyFill="1" applyBorder="1" applyAlignment="1">
      <alignment horizontal="left" vertical="center" wrapText="1"/>
    </xf>
    <xf numFmtId="0" fontId="103" fillId="27" borderId="20" xfId="70" applyFont="1" applyFill="1" applyBorder="1" applyAlignment="1">
      <alignment horizontal="left" vertical="center" wrapText="1"/>
    </xf>
    <xf numFmtId="0" fontId="103" fillId="27" borderId="18" xfId="70" applyFont="1" applyFill="1" applyBorder="1" applyAlignment="1">
      <alignment horizontal="left" vertical="center" wrapText="1"/>
    </xf>
    <xf numFmtId="0" fontId="103" fillId="27" borderId="55" xfId="70" applyFont="1" applyFill="1" applyBorder="1" applyAlignment="1">
      <alignment horizontal="left" vertical="center" wrapText="1"/>
    </xf>
    <xf numFmtId="0" fontId="97" fillId="0" borderId="35" xfId="70" applyFont="1" applyBorder="1" applyAlignment="1">
      <alignment horizontal="left" vertical="center" wrapText="1"/>
    </xf>
    <xf numFmtId="0" fontId="97" fillId="0" borderId="34" xfId="70" applyFont="1" applyBorder="1" applyAlignment="1">
      <alignment horizontal="left" vertical="center" wrapText="1"/>
    </xf>
    <xf numFmtId="0" fontId="97" fillId="0" borderId="64" xfId="70" applyFont="1" applyBorder="1" applyAlignment="1">
      <alignment horizontal="left" vertical="center" wrapText="1"/>
    </xf>
    <xf numFmtId="0" fontId="97" fillId="0" borderId="48" xfId="70" applyFont="1" applyBorder="1" applyAlignment="1">
      <alignment horizontal="left" vertical="center" wrapText="1"/>
    </xf>
    <xf numFmtId="0" fontId="102" fillId="0" borderId="92" xfId="70" applyFont="1" applyFill="1" applyBorder="1" applyAlignment="1">
      <alignment horizontal="left" vertical="center" wrapText="1"/>
    </xf>
    <xf numFmtId="0" fontId="102" fillId="0" borderId="38" xfId="70" applyFont="1" applyFill="1" applyBorder="1" applyAlignment="1">
      <alignment horizontal="left" vertical="center" wrapText="1"/>
    </xf>
    <xf numFmtId="0" fontId="102" fillId="0" borderId="45" xfId="70" applyFont="1" applyFill="1" applyBorder="1" applyAlignment="1">
      <alignment horizontal="left" vertical="center" wrapText="1"/>
    </xf>
    <xf numFmtId="0" fontId="102" fillId="27" borderId="54" xfId="70" applyFont="1" applyFill="1" applyBorder="1" applyAlignment="1">
      <alignment horizontal="left" vertical="center" wrapText="1"/>
    </xf>
    <xf numFmtId="0" fontId="102" fillId="27" borderId="22" xfId="70" applyFont="1" applyFill="1" applyBorder="1" applyAlignment="1">
      <alignment horizontal="left" vertical="center" wrapText="1"/>
    </xf>
    <xf numFmtId="0" fontId="102" fillId="27" borderId="31" xfId="70" applyFont="1" applyFill="1" applyBorder="1" applyAlignment="1">
      <alignment horizontal="left" vertical="center" wrapText="1"/>
    </xf>
    <xf numFmtId="0" fontId="101" fillId="0" borderId="240" xfId="70" applyFont="1" applyFill="1" applyBorder="1" applyAlignment="1">
      <alignment horizontal="left" vertical="center" wrapText="1"/>
    </xf>
    <xf numFmtId="0" fontId="101" fillId="0" borderId="94" xfId="70" applyFont="1" applyFill="1" applyBorder="1" applyAlignment="1">
      <alignment horizontal="left" vertical="center" wrapText="1"/>
    </xf>
    <xf numFmtId="0" fontId="101" fillId="0" borderId="154" xfId="70" applyFont="1" applyFill="1" applyBorder="1" applyAlignment="1">
      <alignment horizontal="left" vertical="center" wrapText="1"/>
    </xf>
    <xf numFmtId="0" fontId="102" fillId="0" borderId="94" xfId="70" applyFont="1" applyFill="1" applyBorder="1" applyAlignment="1">
      <alignment horizontal="left" vertical="center" wrapText="1"/>
    </xf>
    <xf numFmtId="0" fontId="102" fillId="0" borderId="241" xfId="70" applyFont="1" applyFill="1" applyBorder="1" applyAlignment="1">
      <alignment horizontal="left" vertical="center" wrapText="1"/>
    </xf>
    <xf numFmtId="0" fontId="102" fillId="0" borderId="53" xfId="70" applyFont="1" applyFill="1" applyBorder="1" applyAlignment="1">
      <alignment horizontal="center" vertical="center" textRotation="255" wrapText="1"/>
    </xf>
    <xf numFmtId="0" fontId="102" fillId="0" borderId="93" xfId="70" applyFont="1" applyFill="1" applyBorder="1" applyAlignment="1">
      <alignment horizontal="justify" vertical="center" wrapText="1"/>
    </xf>
    <xf numFmtId="0" fontId="102" fillId="27" borderId="94" xfId="70" applyFont="1" applyFill="1" applyBorder="1" applyAlignment="1">
      <alignment horizontal="justify" vertical="center" wrapText="1"/>
    </xf>
    <xf numFmtId="0" fontId="102" fillId="27" borderId="241" xfId="70" applyFont="1" applyFill="1" applyBorder="1" applyAlignment="1">
      <alignment horizontal="justify" vertical="center" wrapText="1"/>
    </xf>
    <xf numFmtId="0" fontId="96" fillId="0" borderId="32" xfId="70" applyFont="1" applyFill="1" applyBorder="1" applyAlignment="1">
      <alignment horizontal="center" vertical="center" wrapText="1"/>
    </xf>
    <xf numFmtId="0" fontId="96" fillId="0" borderId="141" xfId="70" applyFont="1" applyFill="1" applyBorder="1" applyAlignment="1">
      <alignment horizontal="center" vertical="center" wrapText="1"/>
    </xf>
    <xf numFmtId="0" fontId="102" fillId="27" borderId="157" xfId="70" applyFont="1" applyFill="1" applyBorder="1" applyAlignment="1">
      <alignment horizontal="justify" vertical="center" wrapText="1"/>
    </xf>
    <xf numFmtId="0" fontId="103" fillId="0" borderId="170" xfId="70" applyFont="1" applyFill="1" applyBorder="1" applyAlignment="1">
      <alignment horizontal="justify" vertical="center" wrapText="1"/>
    </xf>
    <xf numFmtId="0" fontId="103" fillId="0" borderId="242" xfId="70" applyFont="1" applyFill="1" applyBorder="1" applyAlignment="1">
      <alignment horizontal="justify" vertical="center" wrapText="1"/>
    </xf>
    <xf numFmtId="0" fontId="102" fillId="27" borderId="89" xfId="70" applyFont="1" applyFill="1" applyBorder="1" applyAlignment="1">
      <alignment horizontal="justify" vertical="center" wrapText="1"/>
    </xf>
    <xf numFmtId="0" fontId="102" fillId="27" borderId="90" xfId="70" applyFont="1" applyFill="1" applyBorder="1" applyAlignment="1">
      <alignment horizontal="justify" vertical="center" wrapText="1"/>
    </xf>
    <xf numFmtId="0" fontId="102" fillId="27" borderId="91" xfId="70" applyFont="1" applyFill="1" applyBorder="1" applyAlignment="1">
      <alignment horizontal="justify" vertical="center" wrapText="1"/>
    </xf>
    <xf numFmtId="0" fontId="97" fillId="0" borderId="53" xfId="70" applyFont="1" applyFill="1" applyBorder="1" applyAlignment="1">
      <alignment horizontal="left" vertical="center" wrapText="1"/>
    </xf>
    <xf numFmtId="0" fontId="97" fillId="0" borderId="0" xfId="70" applyFont="1" applyFill="1" applyBorder="1" applyAlignment="1">
      <alignment horizontal="left" vertical="center" wrapText="1"/>
    </xf>
    <xf numFmtId="0" fontId="97" fillId="0" borderId="21" xfId="70" applyFont="1" applyFill="1" applyBorder="1" applyAlignment="1">
      <alignment horizontal="left" vertical="center" wrapText="1"/>
    </xf>
    <xf numFmtId="0" fontId="97" fillId="0" borderId="23" xfId="70" applyFont="1" applyFill="1" applyBorder="1" applyAlignment="1">
      <alignment horizontal="left" vertical="center" wrapText="1"/>
    </xf>
    <xf numFmtId="0" fontId="97" fillId="0" borderId="137" xfId="70" applyFont="1" applyFill="1" applyBorder="1" applyAlignment="1">
      <alignment horizontal="left" vertical="center" wrapText="1"/>
    </xf>
    <xf numFmtId="0" fontId="97" fillId="0" borderId="238" xfId="70" applyFont="1" applyFill="1" applyBorder="1" applyAlignment="1">
      <alignment horizontal="left" vertical="center" wrapText="1"/>
    </xf>
    <xf numFmtId="0" fontId="97" fillId="0" borderId="97" xfId="70" applyFont="1" applyFill="1" applyBorder="1" applyAlignment="1">
      <alignment horizontal="left" vertical="center" wrapText="1"/>
    </xf>
    <xf numFmtId="0" fontId="97" fillId="27" borderId="53" xfId="70" applyFont="1" applyFill="1" applyBorder="1" applyAlignment="1">
      <alignment horizontal="left" vertical="top" wrapText="1"/>
    </xf>
    <xf numFmtId="0" fontId="97" fillId="27" borderId="0" xfId="70" applyFont="1" applyFill="1" applyBorder="1" applyAlignment="1">
      <alignment horizontal="left" vertical="top" wrapText="1"/>
    </xf>
    <xf numFmtId="0" fontId="97" fillId="27" borderId="21" xfId="70" applyFont="1" applyFill="1" applyBorder="1" applyAlignment="1">
      <alignment horizontal="left" vertical="top" wrapText="1"/>
    </xf>
    <xf numFmtId="0" fontId="97" fillId="0" borderId="136" xfId="70" applyFont="1" applyFill="1" applyBorder="1" applyAlignment="1">
      <alignment horizontal="left" vertical="center"/>
    </xf>
    <xf numFmtId="0" fontId="97" fillId="0" borderId="137" xfId="70" applyFont="1" applyFill="1" applyBorder="1" applyAlignment="1">
      <alignment horizontal="left" vertical="center"/>
    </xf>
    <xf numFmtId="0" fontId="100" fillId="0" borderId="98" xfId="70" applyFont="1" applyFill="1" applyBorder="1" applyAlignment="1">
      <alignment horizontal="left" vertical="center" wrapText="1"/>
    </xf>
    <xf numFmtId="0" fontId="100" fillId="0" borderId="97" xfId="70" applyFont="1" applyFill="1" applyBorder="1" applyAlignment="1">
      <alignment horizontal="left" vertical="center" wrapText="1"/>
    </xf>
    <xf numFmtId="0" fontId="97" fillId="0" borderId="32" xfId="70" applyFont="1" applyFill="1" applyBorder="1" applyAlignment="1">
      <alignment horizontal="center" vertical="center" wrapText="1"/>
    </xf>
    <xf numFmtId="0" fontId="97" fillId="0" borderId="140" xfId="70" applyFont="1" applyFill="1" applyBorder="1" applyAlignment="1">
      <alignment horizontal="center" vertical="center" wrapText="1"/>
    </xf>
    <xf numFmtId="0" fontId="97" fillId="0" borderId="141" xfId="70" applyFont="1" applyFill="1" applyBorder="1" applyAlignment="1">
      <alignment horizontal="center" vertical="center" wrapText="1"/>
    </xf>
    <xf numFmtId="0" fontId="96" fillId="0" borderId="32" xfId="70" applyFont="1" applyFill="1" applyBorder="1" applyAlignment="1">
      <alignment horizontal="center" vertical="center"/>
    </xf>
    <xf numFmtId="0" fontId="96" fillId="0" borderId="141" xfId="70" applyFont="1" applyFill="1" applyBorder="1" applyAlignment="1">
      <alignment horizontal="center" vertical="center"/>
    </xf>
    <xf numFmtId="0" fontId="96" fillId="0" borderId="140" xfId="70" applyFont="1" applyFill="1" applyBorder="1" applyAlignment="1">
      <alignment horizontal="center" vertical="top" wrapText="1"/>
    </xf>
    <xf numFmtId="0" fontId="96" fillId="0" borderId="141" xfId="70" applyFont="1" applyFill="1" applyBorder="1" applyAlignment="1">
      <alignment horizontal="center" vertical="top" wrapText="1"/>
    </xf>
    <xf numFmtId="0" fontId="97" fillId="0" borderId="52" xfId="70" applyFont="1" applyFill="1" applyBorder="1" applyAlignment="1">
      <alignment horizontal="left" vertical="center" wrapText="1"/>
    </xf>
    <xf numFmtId="0" fontId="97" fillId="0" borderId="239" xfId="70" applyFont="1" applyFill="1" applyBorder="1" applyAlignment="1">
      <alignment horizontal="left" vertical="center" wrapText="1"/>
    </xf>
    <xf numFmtId="0" fontId="97" fillId="0" borderId="53" xfId="70" applyFont="1" applyBorder="1" applyAlignment="1">
      <alignment horizontal="justify" vertical="center" wrapText="1"/>
    </xf>
    <xf numFmtId="0" fontId="97" fillId="0" borderId="0" xfId="70" applyFont="1" applyBorder="1" applyAlignment="1">
      <alignment horizontal="justify" vertical="center" wrapText="1"/>
    </xf>
    <xf numFmtId="0" fontId="97" fillId="0" borderId="21" xfId="70" applyFont="1" applyBorder="1" applyAlignment="1">
      <alignment horizontal="justify" vertical="center" wrapText="1"/>
    </xf>
    <xf numFmtId="0" fontId="100" fillId="0" borderId="53" xfId="70" applyFont="1" applyFill="1" applyBorder="1" applyAlignment="1">
      <alignment horizontal="left" vertical="top" wrapText="1"/>
    </xf>
    <xf numFmtId="0" fontId="100" fillId="0" borderId="0" xfId="70" applyFont="1" applyFill="1" applyBorder="1" applyAlignment="1">
      <alignment horizontal="left" vertical="top" wrapText="1"/>
    </xf>
    <xf numFmtId="0" fontId="100" fillId="0" borderId="21" xfId="70" applyFont="1" applyFill="1" applyBorder="1" applyAlignment="1">
      <alignment horizontal="left" vertical="top" wrapText="1"/>
    </xf>
    <xf numFmtId="0" fontId="100" fillId="0" borderId="15" xfId="70" applyFont="1" applyFill="1" applyBorder="1" applyAlignment="1">
      <alignment horizontal="left" vertical="center" wrapText="1"/>
    </xf>
    <xf numFmtId="0" fontId="100" fillId="0" borderId="71" xfId="70" applyFont="1" applyFill="1" applyBorder="1" applyAlignment="1">
      <alignment horizontal="left" vertical="center" wrapText="1"/>
    </xf>
    <xf numFmtId="0" fontId="97" fillId="0" borderId="32" xfId="70" applyFont="1" applyFill="1" applyBorder="1" applyAlignment="1">
      <alignment horizontal="left" vertical="center" wrapText="1"/>
    </xf>
    <xf numFmtId="0" fontId="97" fillId="0" borderId="140" xfId="70" applyFont="1" applyFill="1" applyBorder="1" applyAlignment="1">
      <alignment horizontal="left" vertical="center" wrapText="1"/>
    </xf>
    <xf numFmtId="0" fontId="97" fillId="0" borderId="141" xfId="70" applyFont="1" applyFill="1" applyBorder="1" applyAlignment="1">
      <alignment horizontal="left" vertical="center" wrapText="1"/>
    </xf>
    <xf numFmtId="0" fontId="97" fillId="0" borderId="92" xfId="70" applyFont="1" applyFill="1" applyBorder="1" applyAlignment="1">
      <alignment horizontal="left" vertical="center" wrapText="1"/>
    </xf>
    <xf numFmtId="0" fontId="97" fillId="0" borderId="38" xfId="70" applyFont="1" applyFill="1" applyBorder="1" applyAlignment="1">
      <alignment horizontal="left" vertical="center" wrapText="1"/>
    </xf>
    <xf numFmtId="0" fontId="97" fillId="0" borderId="77" xfId="70" applyFont="1" applyFill="1" applyBorder="1" applyAlignment="1">
      <alignment horizontal="left" vertical="center" wrapText="1"/>
    </xf>
    <xf numFmtId="0" fontId="97" fillId="0" borderId="18" xfId="70" applyFont="1" applyFill="1" applyBorder="1" applyAlignment="1">
      <alignment horizontal="left" vertical="center" wrapText="1"/>
    </xf>
    <xf numFmtId="58" fontId="97" fillId="0" borderId="2" xfId="70" applyNumberFormat="1" applyFont="1" applyFill="1" applyBorder="1" applyAlignment="1">
      <alignment horizontal="center" vertical="center" wrapText="1"/>
    </xf>
    <xf numFmtId="58" fontId="97" fillId="0" borderId="38" xfId="70" applyNumberFormat="1" applyFont="1" applyFill="1" applyBorder="1" applyAlignment="1">
      <alignment horizontal="center" vertical="center" wrapText="1"/>
    </xf>
    <xf numFmtId="0" fontId="97" fillId="0" borderId="15" xfId="70" applyFont="1" applyFill="1" applyBorder="1" applyAlignment="1">
      <alignment horizontal="left" vertical="center" wrapText="1"/>
    </xf>
    <xf numFmtId="0" fontId="97" fillId="0" borderId="17" xfId="70" applyFont="1" applyFill="1" applyBorder="1" applyAlignment="1">
      <alignment horizontal="left" vertical="center" wrapText="1"/>
    </xf>
    <xf numFmtId="0" fontId="97" fillId="0" borderId="98" xfId="70" applyFont="1" applyFill="1" applyBorder="1" applyAlignment="1">
      <alignment horizontal="left" vertical="center" wrapText="1"/>
    </xf>
    <xf numFmtId="0" fontId="97" fillId="0" borderId="78" xfId="70" applyFont="1" applyFill="1" applyBorder="1" applyAlignment="1">
      <alignment horizontal="left" vertical="center" wrapText="1"/>
    </xf>
    <xf numFmtId="0" fontId="97" fillId="0" borderId="14" xfId="70" applyFont="1" applyFill="1" applyBorder="1" applyAlignment="1">
      <alignment horizontal="left" vertical="center" wrapText="1"/>
    </xf>
    <xf numFmtId="58" fontId="97" fillId="0" borderId="59" xfId="70" applyNumberFormat="1" applyFont="1" applyFill="1" applyBorder="1" applyAlignment="1">
      <alignment horizontal="center" vertical="center" wrapText="1"/>
    </xf>
    <xf numFmtId="58" fontId="97" fillId="0" borderId="14" xfId="70" applyNumberFormat="1" applyFont="1" applyFill="1" applyBorder="1" applyAlignment="1">
      <alignment horizontal="center" vertical="center" wrapText="1"/>
    </xf>
    <xf numFmtId="0" fontId="97" fillId="0" borderId="77" xfId="70" applyFont="1" applyFill="1" applyBorder="1" applyAlignment="1">
      <alignment horizontal="center" vertical="center" wrapText="1"/>
    </xf>
    <xf numFmtId="0" fontId="97" fillId="0" borderId="18" xfId="70" applyFont="1" applyFill="1" applyBorder="1" applyAlignment="1">
      <alignment horizontal="center" vertical="center" wrapText="1"/>
    </xf>
    <xf numFmtId="0" fontId="99" fillId="0" borderId="2" xfId="70" applyFont="1" applyFill="1" applyBorder="1" applyAlignment="1">
      <alignment horizontal="center" vertical="center" wrapText="1"/>
    </xf>
    <xf numFmtId="0" fontId="97" fillId="0" borderId="38" xfId="70" applyFont="1" applyFill="1" applyBorder="1" applyAlignment="1">
      <alignment horizontal="center" vertical="center" wrapText="1"/>
    </xf>
    <xf numFmtId="0" fontId="97" fillId="0" borderId="53" xfId="70" applyFont="1" applyFill="1" applyBorder="1" applyAlignment="1">
      <alignment horizontal="center" vertical="center" wrapText="1"/>
    </xf>
    <xf numFmtId="0" fontId="97" fillId="0" borderId="0" xfId="70" applyFont="1" applyFill="1" applyBorder="1" applyAlignment="1">
      <alignment horizontal="center" vertical="center" wrapText="1"/>
    </xf>
    <xf numFmtId="0" fontId="99" fillId="0" borderId="20" xfId="70" applyFont="1" applyFill="1" applyBorder="1" applyAlignment="1">
      <alignment horizontal="left" vertical="center" wrapText="1"/>
    </xf>
    <xf numFmtId="0" fontId="96" fillId="0" borderId="22" xfId="70" applyFont="1" applyBorder="1" applyAlignment="1">
      <alignment horizontal="center" vertical="center"/>
    </xf>
    <xf numFmtId="0" fontId="96" fillId="0" borderId="31" xfId="70" applyFont="1" applyBorder="1" applyAlignment="1">
      <alignment horizontal="center" vertical="center"/>
    </xf>
    <xf numFmtId="0" fontId="95" fillId="0" borderId="0" xfId="70" applyFont="1" applyBorder="1" applyAlignment="1">
      <alignment horizontal="center" vertical="center"/>
    </xf>
    <xf numFmtId="0" fontId="97" fillId="0" borderId="0" xfId="70" applyFont="1" applyBorder="1" applyAlignment="1">
      <alignment horizontal="left" vertical="center" wrapText="1"/>
    </xf>
    <xf numFmtId="0" fontId="98" fillId="0" borderId="60" xfId="70" applyFont="1" applyFill="1" applyBorder="1" applyAlignment="1">
      <alignment horizontal="center" vertical="center" wrapText="1"/>
    </xf>
    <xf numFmtId="0" fontId="98" fillId="0" borderId="237" xfId="70" applyFont="1" applyFill="1" applyBorder="1" applyAlignment="1">
      <alignment horizontal="center" vertical="center" wrapText="1"/>
    </xf>
    <xf numFmtId="0" fontId="98" fillId="0" borderId="237" xfId="70" applyFont="1" applyFill="1" applyBorder="1" applyAlignment="1">
      <alignment horizontal="left" vertical="center" wrapText="1"/>
    </xf>
    <xf numFmtId="0" fontId="98" fillId="0" borderId="199" xfId="70" applyFont="1" applyFill="1" applyBorder="1" applyAlignment="1">
      <alignment horizontal="left" vertical="center" wrapText="1"/>
    </xf>
    <xf numFmtId="0" fontId="98" fillId="0" borderId="186" xfId="70" applyFont="1" applyFill="1" applyBorder="1" applyAlignment="1">
      <alignment horizontal="left" vertical="center" wrapText="1"/>
    </xf>
    <xf numFmtId="0" fontId="98" fillId="0" borderId="65" xfId="70" applyFont="1" applyFill="1" applyBorder="1" applyAlignment="1">
      <alignment horizontal="left" vertical="center" wrapText="1"/>
    </xf>
    <xf numFmtId="0" fontId="110" fillId="0" borderId="0" xfId="70" applyFont="1" applyBorder="1" applyAlignment="1">
      <alignment horizontal="left" vertical="center" wrapText="1"/>
    </xf>
    <xf numFmtId="0" fontId="110" fillId="0" borderId="0" xfId="70" applyFont="1" applyBorder="1" applyAlignment="1">
      <alignment horizontal="left" vertical="center"/>
    </xf>
    <xf numFmtId="0" fontId="102" fillId="0" borderId="243" xfId="70" applyFont="1" applyFill="1" applyBorder="1">
      <alignment vertical="center"/>
    </xf>
    <xf numFmtId="0" fontId="102" fillId="0" borderId="142" xfId="70" applyFont="1" applyFill="1" applyBorder="1">
      <alignment vertical="center"/>
    </xf>
    <xf numFmtId="0" fontId="102" fillId="0" borderId="149" xfId="70" applyFont="1" applyFill="1" applyBorder="1">
      <alignment vertical="center"/>
    </xf>
    <xf numFmtId="0" fontId="102" fillId="0" borderId="53" xfId="70" applyFont="1" applyFill="1" applyBorder="1">
      <alignment vertical="center"/>
    </xf>
    <xf numFmtId="0" fontId="102" fillId="0" borderId="0" xfId="70" applyFont="1" applyFill="1" applyBorder="1">
      <alignment vertical="center"/>
    </xf>
    <xf numFmtId="0" fontId="102" fillId="0" borderId="17" xfId="70" applyFont="1" applyFill="1" applyBorder="1">
      <alignment vertical="center"/>
    </xf>
    <xf numFmtId="0" fontId="102" fillId="0" borderId="77" xfId="70" applyFont="1" applyFill="1" applyBorder="1">
      <alignment vertical="center"/>
    </xf>
    <xf numFmtId="0" fontId="102" fillId="0" borderId="18" xfId="70" applyFont="1" applyFill="1" applyBorder="1">
      <alignment vertical="center"/>
    </xf>
    <xf numFmtId="0" fontId="102" fillId="0" borderId="71" xfId="70" applyFont="1" applyFill="1" applyBorder="1">
      <alignment vertical="center"/>
    </xf>
    <xf numFmtId="0" fontId="102" fillId="27" borderId="156" xfId="70" applyFont="1" applyFill="1" applyBorder="1" applyAlignment="1">
      <alignment vertical="center" wrapText="1"/>
    </xf>
    <xf numFmtId="0" fontId="102" fillId="27" borderId="142" xfId="70" applyFont="1" applyFill="1" applyBorder="1" applyAlignment="1">
      <alignment vertical="center" wrapText="1"/>
    </xf>
    <xf numFmtId="0" fontId="102" fillId="27" borderId="16" xfId="70" applyFont="1" applyFill="1" applyBorder="1" applyAlignment="1">
      <alignment vertical="center" wrapText="1"/>
    </xf>
    <xf numFmtId="0" fontId="102" fillId="27" borderId="0" xfId="70" applyFont="1" applyFill="1" applyBorder="1" applyAlignment="1">
      <alignment vertical="center" wrapText="1"/>
    </xf>
    <xf numFmtId="0" fontId="102" fillId="27" borderId="157" xfId="70" applyFont="1" applyFill="1" applyBorder="1" applyAlignment="1">
      <alignment vertical="center" wrapText="1"/>
    </xf>
    <xf numFmtId="0" fontId="102" fillId="27" borderId="94" xfId="70" applyFont="1" applyFill="1" applyBorder="1" applyAlignment="1">
      <alignment vertical="center" wrapText="1"/>
    </xf>
    <xf numFmtId="0" fontId="102" fillId="27" borderId="20" xfId="70" applyFont="1" applyFill="1" applyBorder="1" applyAlignment="1">
      <alignment vertical="center" wrapText="1"/>
    </xf>
    <xf numFmtId="0" fontId="102" fillId="27" borderId="18" xfId="70" applyFont="1" applyFill="1" applyBorder="1" applyAlignment="1">
      <alignment vertical="center" wrapText="1"/>
    </xf>
    <xf numFmtId="0" fontId="97" fillId="0" borderId="33" xfId="70" applyFont="1" applyFill="1" applyBorder="1" applyAlignment="1">
      <alignment horizontal="left" vertical="center" wrapText="1"/>
    </xf>
    <xf numFmtId="0" fontId="97" fillId="0" borderId="78" xfId="70" applyFont="1" applyBorder="1" applyAlignment="1">
      <alignment horizontal="left" vertical="center" wrapText="1"/>
    </xf>
    <xf numFmtId="0" fontId="97" fillId="0" borderId="84" xfId="70" applyFont="1" applyBorder="1" applyAlignment="1">
      <alignment horizontal="left" vertical="center" wrapText="1"/>
    </xf>
    <xf numFmtId="0" fontId="97" fillId="0" borderId="53" xfId="70" applyFont="1" applyBorder="1" applyAlignment="1">
      <alignment horizontal="left" vertical="center" wrapText="1"/>
    </xf>
    <xf numFmtId="0" fontId="97" fillId="0" borderId="21" xfId="70" applyFont="1" applyBorder="1" applyAlignment="1">
      <alignment horizontal="left" vertical="center" wrapText="1"/>
    </xf>
    <xf numFmtId="0" fontId="97" fillId="0" borderId="54" xfId="70" applyFont="1" applyBorder="1" applyAlignment="1">
      <alignment horizontal="left" vertical="center" wrapText="1"/>
    </xf>
    <xf numFmtId="0" fontId="97" fillId="0" borderId="31" xfId="70" applyFont="1" applyBorder="1" applyAlignment="1">
      <alignment horizontal="left" vertical="center" wrapText="1"/>
    </xf>
    <xf numFmtId="0" fontId="102" fillId="0" borderId="53" xfId="70" applyFont="1" applyFill="1" applyBorder="1" applyAlignment="1">
      <alignment horizontal="justify" vertical="center" wrapText="1"/>
    </xf>
    <xf numFmtId="0" fontId="102" fillId="0" borderId="0" xfId="70" applyFont="1" applyFill="1" applyBorder="1" applyAlignment="1">
      <alignment horizontal="justify" vertical="center" wrapText="1"/>
    </xf>
    <xf numFmtId="0" fontId="102" fillId="0" borderId="17" xfId="70" applyFont="1" applyFill="1" applyBorder="1" applyAlignment="1">
      <alignment horizontal="justify" vertical="center" wrapText="1"/>
    </xf>
    <xf numFmtId="0" fontId="102" fillId="0" borderId="77" xfId="70" applyFont="1" applyFill="1" applyBorder="1" applyAlignment="1">
      <alignment horizontal="justify" vertical="center" wrapText="1"/>
    </xf>
    <xf numFmtId="0" fontId="102" fillId="0" borderId="18" xfId="70" applyFont="1" applyFill="1" applyBorder="1" applyAlignment="1">
      <alignment horizontal="justify" vertical="center" wrapText="1"/>
    </xf>
    <xf numFmtId="0" fontId="102" fillId="0" borderId="71" xfId="70" applyFont="1" applyFill="1" applyBorder="1" applyAlignment="1">
      <alignment horizontal="justify" vertical="center" wrapText="1"/>
    </xf>
    <xf numFmtId="0" fontId="102" fillId="27" borderId="16" xfId="70" applyFont="1" applyFill="1" applyBorder="1" applyAlignment="1">
      <alignment horizontal="left" vertical="center" wrapText="1"/>
    </xf>
    <xf numFmtId="0" fontId="102" fillId="27" borderId="0" xfId="70" applyFont="1" applyFill="1" applyBorder="1" applyAlignment="1">
      <alignment horizontal="left" vertical="center" wrapText="1"/>
    </xf>
    <xf numFmtId="0" fontId="102" fillId="27" borderId="20" xfId="70" applyFont="1" applyFill="1" applyBorder="1" applyAlignment="1">
      <alignment horizontal="left" vertical="center" wrapText="1"/>
    </xf>
    <xf numFmtId="0" fontId="102" fillId="27" borderId="18" xfId="70" applyFont="1" applyFill="1" applyBorder="1" applyAlignment="1">
      <alignment horizontal="left" vertical="center" wrapText="1"/>
    </xf>
    <xf numFmtId="0" fontId="109" fillId="27" borderId="54" xfId="70" applyFont="1" applyFill="1" applyBorder="1" applyAlignment="1">
      <alignment horizontal="left" vertical="center" wrapText="1"/>
    </xf>
    <xf numFmtId="0" fontId="109" fillId="27" borderId="22" xfId="70" applyFont="1" applyFill="1" applyBorder="1" applyAlignment="1">
      <alignment horizontal="left" vertical="center" wrapText="1"/>
    </xf>
    <xf numFmtId="0" fontId="100" fillId="0" borderId="136" xfId="70" applyFont="1" applyFill="1" applyBorder="1" applyAlignment="1">
      <alignment horizontal="left" vertical="center" wrapText="1"/>
    </xf>
    <xf numFmtId="0" fontId="100" fillId="0" borderId="137" xfId="70" applyFont="1" applyFill="1" applyBorder="1" applyAlignment="1">
      <alignment horizontal="left" vertical="center" wrapText="1"/>
    </xf>
    <xf numFmtId="0" fontId="97" fillId="0" borderId="136" xfId="70" applyFont="1" applyFill="1" applyBorder="1" applyAlignment="1">
      <alignment horizontal="left" vertical="center" wrapText="1"/>
    </xf>
    <xf numFmtId="0" fontId="97" fillId="0" borderId="25" xfId="70" applyFont="1" applyFill="1" applyBorder="1" applyAlignment="1">
      <alignment horizontal="left" vertical="center" wrapText="1"/>
    </xf>
    <xf numFmtId="0" fontId="97" fillId="0" borderId="69" xfId="70" applyFont="1" applyFill="1" applyBorder="1" applyAlignment="1">
      <alignment horizontal="left" vertical="center" wrapText="1"/>
    </xf>
    <xf numFmtId="0" fontId="107" fillId="0" borderId="22" xfId="70" applyFont="1" applyBorder="1" applyAlignment="1">
      <alignment horizontal="left" vertical="center" wrapText="1"/>
    </xf>
    <xf numFmtId="0" fontId="97" fillId="0" borderId="71" xfId="70" applyFont="1" applyFill="1" applyBorder="1" applyAlignment="1">
      <alignment horizontal="left" vertical="center" wrapText="1"/>
    </xf>
    <xf numFmtId="58" fontId="97" fillId="0" borderId="16" xfId="70" applyNumberFormat="1" applyFont="1" applyFill="1" applyBorder="1" applyAlignment="1">
      <alignment horizontal="center" vertical="center" wrapText="1"/>
    </xf>
    <xf numFmtId="58" fontId="97" fillId="0" borderId="20" xfId="70" applyNumberFormat="1" applyFont="1" applyFill="1" applyBorder="1" applyAlignment="1">
      <alignment horizontal="center" vertical="center" wrapText="1"/>
    </xf>
    <xf numFmtId="0" fontId="96" fillId="0" borderId="32" xfId="70" applyFont="1" applyBorder="1" applyAlignment="1">
      <alignment horizontal="center" vertical="center"/>
    </xf>
    <xf numFmtId="0" fontId="96" fillId="0" borderId="141" xfId="70" applyFont="1" applyBorder="1" applyAlignment="1">
      <alignment horizontal="center" vertical="center"/>
    </xf>
    <xf numFmtId="0" fontId="97" fillId="0" borderId="78" xfId="70" applyFont="1" applyFill="1" applyBorder="1" applyAlignment="1">
      <alignment horizontal="left" vertical="top" wrapText="1"/>
    </xf>
    <xf numFmtId="0" fontId="97" fillId="0" borderId="84" xfId="70" applyFont="1" applyFill="1" applyBorder="1" applyAlignment="1">
      <alignment horizontal="left" vertical="top"/>
    </xf>
    <xf numFmtId="0" fontId="97" fillId="0" borderId="54" xfId="70" applyFont="1" applyFill="1" applyBorder="1" applyAlignment="1">
      <alignment horizontal="left" vertical="top"/>
    </xf>
    <xf numFmtId="0" fontId="97" fillId="0" borderId="31" xfId="70" applyFont="1" applyFill="1" applyBorder="1" applyAlignment="1">
      <alignment horizontal="left" vertical="top"/>
    </xf>
    <xf numFmtId="0" fontId="112" fillId="0" borderId="0" xfId="70" applyFont="1" applyBorder="1" applyAlignment="1">
      <alignment horizontal="left" vertical="center" wrapText="1"/>
    </xf>
    <xf numFmtId="0" fontId="112" fillId="0" borderId="0" xfId="70" applyFont="1" applyBorder="1" applyAlignment="1">
      <alignment horizontal="left" vertical="center"/>
    </xf>
    <xf numFmtId="0" fontId="97" fillId="27" borderId="54" xfId="70" applyFont="1" applyFill="1" applyBorder="1" applyAlignment="1">
      <alignment horizontal="left" vertical="top" wrapText="1"/>
    </xf>
    <xf numFmtId="0" fontId="97" fillId="27" borderId="22" xfId="70" applyFont="1" applyFill="1" applyBorder="1" applyAlignment="1">
      <alignment horizontal="left" vertical="top" wrapText="1"/>
    </xf>
    <xf numFmtId="0" fontId="97" fillId="27" borderId="31" xfId="70" applyFont="1" applyFill="1" applyBorder="1" applyAlignment="1">
      <alignment horizontal="left" vertical="top" wrapText="1"/>
    </xf>
    <xf numFmtId="0" fontId="97" fillId="0" borderId="61" xfId="70" applyFont="1" applyFill="1" applyBorder="1" applyAlignment="1">
      <alignment horizontal="center" vertical="center" wrapText="1"/>
    </xf>
    <xf numFmtId="0" fontId="97" fillId="0" borderId="13" xfId="70" applyFont="1" applyFill="1" applyBorder="1" applyAlignment="1">
      <alignment horizontal="center" vertical="center" wrapText="1"/>
    </xf>
    <xf numFmtId="0" fontId="97" fillId="0" borderId="54" xfId="70" applyFont="1" applyFill="1" applyBorder="1" applyAlignment="1">
      <alignment horizontal="center" vertical="center" wrapText="1"/>
    </xf>
    <xf numFmtId="0" fontId="97" fillId="0" borderId="22" xfId="70" applyFont="1" applyFill="1" applyBorder="1" applyAlignment="1">
      <alignment horizontal="center" vertical="center" wrapText="1"/>
    </xf>
    <xf numFmtId="0" fontId="97" fillId="0" borderId="61" xfId="70" applyFont="1" applyFill="1" applyBorder="1" applyAlignment="1">
      <alignment horizontal="left" vertical="top" wrapText="1"/>
    </xf>
    <xf numFmtId="0" fontId="97" fillId="0" borderId="13" xfId="70" applyFont="1" applyFill="1" applyBorder="1" applyAlignment="1">
      <alignment horizontal="left" vertical="top" wrapText="1"/>
    </xf>
    <xf numFmtId="0" fontId="97" fillId="0" borderId="51" xfId="70" applyFont="1" applyFill="1" applyBorder="1" applyAlignment="1">
      <alignment horizontal="left" vertical="top" wrapText="1"/>
    </xf>
    <xf numFmtId="0" fontId="97" fillId="0" borderId="53" xfId="70" applyFont="1" applyFill="1" applyBorder="1" applyAlignment="1">
      <alignment horizontal="left" vertical="top"/>
    </xf>
    <xf numFmtId="0" fontId="97" fillId="0" borderId="0" xfId="70" applyFont="1" applyFill="1" applyBorder="1" applyAlignment="1">
      <alignment horizontal="left" vertical="top"/>
    </xf>
    <xf numFmtId="0" fontId="97" fillId="0" borderId="21" xfId="70" applyFont="1" applyFill="1" applyBorder="1" applyAlignment="1">
      <alignment horizontal="left" vertical="top"/>
    </xf>
    <xf numFmtId="0" fontId="111" fillId="0" borderId="0" xfId="70" applyFont="1" applyFill="1" applyBorder="1" applyAlignment="1">
      <alignment horizontal="left" vertical="center" wrapText="1"/>
    </xf>
    <xf numFmtId="0" fontId="98" fillId="0" borderId="60" xfId="70" applyFont="1" applyFill="1" applyBorder="1" applyAlignment="1">
      <alignment horizontal="left" vertical="center" wrapText="1"/>
    </xf>
    <xf numFmtId="0" fontId="97" fillId="0" borderId="61" xfId="70" applyFont="1" applyFill="1" applyBorder="1" applyAlignment="1">
      <alignment horizontal="left" vertical="center" wrapText="1"/>
    </xf>
    <xf numFmtId="0" fontId="97" fillId="0" borderId="13" xfId="70" applyFont="1" applyFill="1" applyBorder="1" applyAlignment="1">
      <alignment horizontal="left" vertical="center" wrapText="1"/>
    </xf>
    <xf numFmtId="58" fontId="97" fillId="0" borderId="13" xfId="70" applyNumberFormat="1" applyFont="1" applyFill="1" applyBorder="1" applyAlignment="1">
      <alignment horizontal="center" vertical="center" wrapText="1"/>
    </xf>
    <xf numFmtId="58" fontId="97" fillId="0" borderId="18" xfId="70" applyNumberFormat="1" applyFont="1" applyFill="1" applyBorder="1" applyAlignment="1">
      <alignment horizontal="center" vertical="center" wrapText="1"/>
    </xf>
    <xf numFmtId="0" fontId="0" fillId="0" borderId="0" xfId="0" applyBorder="1" applyAlignment="1">
      <alignment horizontal="left" vertical="center" wrapText="1"/>
    </xf>
    <xf numFmtId="0" fontId="0" fillId="0" borderId="79" xfId="0" applyBorder="1" applyAlignment="1">
      <alignment horizontal="center" vertical="center"/>
    </xf>
    <xf numFmtId="0" fontId="0" fillId="0" borderId="28" xfId="0" applyBorder="1" applyAlignment="1">
      <alignment horizontal="center" vertical="center"/>
    </xf>
    <xf numFmtId="0" fontId="116" fillId="0" borderId="19" xfId="72" applyFont="1" applyFill="1" applyBorder="1" applyAlignment="1">
      <alignment horizontal="center" vertical="center"/>
    </xf>
    <xf numFmtId="0" fontId="116" fillId="0" borderId="0" xfId="72" applyFont="1" applyFill="1" applyBorder="1" applyAlignment="1">
      <alignment vertical="center"/>
    </xf>
    <xf numFmtId="0" fontId="116" fillId="0" borderId="94" xfId="72" applyFont="1" applyFill="1" applyBorder="1" applyAlignment="1">
      <alignment vertical="center"/>
    </xf>
    <xf numFmtId="0" fontId="117" fillId="0" borderId="16" xfId="72" applyFont="1" applyFill="1" applyBorder="1" applyAlignment="1">
      <alignment horizontal="center" vertical="center"/>
    </xf>
    <xf numFmtId="0" fontId="11" fillId="0" borderId="0" xfId="72" applyFont="1" applyFill="1" applyBorder="1" applyAlignment="1">
      <alignment horizontal="center" vertical="center"/>
    </xf>
    <xf numFmtId="0" fontId="11" fillId="0" borderId="17" xfId="72" applyFont="1" applyFill="1" applyBorder="1" applyAlignment="1">
      <alignment horizontal="center" vertical="center"/>
    </xf>
    <xf numFmtId="0" fontId="11" fillId="0" borderId="16" xfId="72" applyFont="1" applyFill="1" applyBorder="1" applyAlignment="1">
      <alignment horizontal="center" vertical="center"/>
    </xf>
    <xf numFmtId="0" fontId="118" fillId="0" borderId="0" xfId="72" applyFont="1" applyFill="1" applyBorder="1" applyAlignment="1">
      <alignment horizontal="center" vertical="top" wrapText="1"/>
    </xf>
    <xf numFmtId="0" fontId="116" fillId="0" borderId="0" xfId="72" applyFont="1" applyFill="1" applyBorder="1" applyAlignment="1">
      <alignment horizontal="center" vertical="center"/>
    </xf>
    <xf numFmtId="0" fontId="116" fillId="0" borderId="156" xfId="72" applyFont="1" applyFill="1" applyBorder="1" applyAlignment="1">
      <alignment horizontal="center" vertical="center" wrapText="1"/>
    </xf>
    <xf numFmtId="0" fontId="116" fillId="0" borderId="142" xfId="72" applyFont="1" applyFill="1" applyBorder="1" applyAlignment="1">
      <alignment horizontal="center" vertical="center" wrapText="1"/>
    </xf>
    <xf numFmtId="0" fontId="116" fillId="0" borderId="145" xfId="72" applyFont="1" applyFill="1" applyBorder="1" applyAlignment="1">
      <alignment horizontal="center" vertical="center" wrapText="1"/>
    </xf>
    <xf numFmtId="0" fontId="116" fillId="0" borderId="157" xfId="72" applyFont="1" applyFill="1" applyBorder="1" applyAlignment="1">
      <alignment horizontal="center" vertical="center" wrapText="1"/>
    </xf>
    <xf numFmtId="0" fontId="116" fillId="0" borderId="94" xfId="72" applyFont="1" applyFill="1" applyBorder="1" applyAlignment="1">
      <alignment horizontal="center" vertical="center" wrapText="1"/>
    </xf>
    <xf numFmtId="0" fontId="116" fillId="0" borderId="158" xfId="72" applyFont="1" applyFill="1" applyBorder="1" applyAlignment="1">
      <alignment horizontal="center" vertical="center" wrapText="1"/>
    </xf>
    <xf numFmtId="0" fontId="116" fillId="0" borderId="142" xfId="72" applyFont="1" applyFill="1" applyBorder="1" applyAlignment="1">
      <alignment horizontal="center" vertical="center"/>
    </xf>
    <xf numFmtId="0" fontId="116" fillId="0" borderId="94" xfId="72" applyFont="1" applyFill="1" applyBorder="1" applyAlignment="1">
      <alignment horizontal="center" vertical="center"/>
    </xf>
    <xf numFmtId="0" fontId="116" fillId="0" borderId="16" xfId="72" applyFont="1" applyFill="1" applyBorder="1" applyAlignment="1">
      <alignment horizontal="center" vertical="center" wrapText="1"/>
    </xf>
    <xf numFmtId="0" fontId="116" fillId="0" borderId="0" xfId="72" applyFont="1" applyFill="1" applyBorder="1" applyAlignment="1">
      <alignment horizontal="center" vertical="center" wrapText="1"/>
    </xf>
    <xf numFmtId="0" fontId="116" fillId="0" borderId="146" xfId="72" applyFont="1" applyFill="1" applyBorder="1" applyAlignment="1">
      <alignment horizontal="center" vertical="center" wrapText="1"/>
    </xf>
    <xf numFmtId="0" fontId="116" fillId="0" borderId="143" xfId="72" applyFont="1" applyFill="1" applyBorder="1" applyAlignment="1">
      <alignment horizontal="center" vertical="center" wrapText="1"/>
    </xf>
    <xf numFmtId="0" fontId="116" fillId="0" borderId="149" xfId="72" applyFont="1" applyFill="1" applyBorder="1" applyAlignment="1">
      <alignment horizontal="center" vertical="center" wrapText="1"/>
    </xf>
    <xf numFmtId="0" fontId="116" fillId="0" borderId="144" xfId="72" applyFont="1" applyFill="1" applyBorder="1" applyAlignment="1">
      <alignment horizontal="center" vertical="center" wrapText="1"/>
    </xf>
    <xf numFmtId="0" fontId="116" fillId="0" borderId="17" xfId="72" applyFont="1" applyFill="1" applyBorder="1" applyAlignment="1">
      <alignment horizontal="center" vertical="center" wrapText="1"/>
    </xf>
    <xf numFmtId="0" fontId="116" fillId="0" borderId="143" xfId="72" applyFont="1" applyFill="1" applyBorder="1" applyAlignment="1">
      <alignment horizontal="center" vertical="center"/>
    </xf>
    <xf numFmtId="0" fontId="116" fillId="0" borderId="149" xfId="72" applyFont="1" applyFill="1" applyBorder="1" applyAlignment="1">
      <alignment horizontal="center" vertical="center"/>
    </xf>
    <xf numFmtId="0" fontId="116" fillId="0" borderId="144" xfId="72" applyFont="1" applyFill="1" applyBorder="1" applyAlignment="1">
      <alignment horizontal="center" vertical="center"/>
    </xf>
    <xf numFmtId="0" fontId="116" fillId="0" borderId="17" xfId="72" applyFont="1" applyFill="1" applyBorder="1" applyAlignment="1">
      <alignment horizontal="center" vertical="center"/>
    </xf>
    <xf numFmtId="0" fontId="52" fillId="0" borderId="0" xfId="72" applyFont="1" applyFill="1" applyAlignment="1">
      <alignment horizontal="left" vertical="center" wrapText="1"/>
    </xf>
    <xf numFmtId="0" fontId="122" fillId="0" borderId="19" xfId="72" applyFont="1" applyFill="1" applyBorder="1" applyAlignment="1">
      <alignment horizontal="center" vertical="center" wrapText="1"/>
    </xf>
    <xf numFmtId="0" fontId="83" fillId="0" borderId="19" xfId="72" applyFont="1" applyFill="1" applyBorder="1" applyAlignment="1">
      <alignment horizontal="center" vertical="center"/>
    </xf>
    <xf numFmtId="0" fontId="83" fillId="0" borderId="19" xfId="72" applyFont="1" applyFill="1" applyBorder="1" applyAlignment="1">
      <alignment horizontal="left" vertical="center"/>
    </xf>
    <xf numFmtId="0" fontId="122" fillId="0" borderId="19" xfId="72" applyFont="1" applyFill="1" applyBorder="1" applyAlignment="1">
      <alignment horizontal="left" vertical="top" wrapText="1"/>
    </xf>
    <xf numFmtId="0" fontId="52" fillId="0" borderId="0" xfId="72" applyFont="1" applyFill="1" applyBorder="1" applyAlignment="1">
      <alignment horizontal="left" vertical="center"/>
    </xf>
    <xf numFmtId="0" fontId="52" fillId="0" borderId="0" xfId="72" applyFont="1" applyFill="1" applyAlignment="1">
      <alignment horizontal="left" vertical="center"/>
    </xf>
    <xf numFmtId="0" fontId="116" fillId="0" borderId="145" xfId="72" applyFont="1" applyFill="1" applyBorder="1" applyAlignment="1">
      <alignment horizontal="center" vertical="center"/>
    </xf>
    <xf numFmtId="0" fontId="116" fillId="0" borderId="93" xfId="72" applyFont="1" applyFill="1" applyBorder="1" applyAlignment="1">
      <alignment horizontal="center" vertical="center"/>
    </xf>
    <xf numFmtId="0" fontId="116" fillId="0" borderId="158" xfId="72" applyFont="1" applyFill="1" applyBorder="1" applyAlignment="1">
      <alignment horizontal="center" vertical="center"/>
    </xf>
    <xf numFmtId="0" fontId="116" fillId="0" borderId="156" xfId="72" applyFont="1" applyFill="1" applyBorder="1" applyAlignment="1">
      <alignment horizontal="left" vertical="top" wrapText="1"/>
    </xf>
    <xf numFmtId="0" fontId="116" fillId="0" borderId="142" xfId="72" applyFont="1" applyFill="1" applyBorder="1" applyAlignment="1">
      <alignment horizontal="left" vertical="top" wrapText="1"/>
    </xf>
    <xf numFmtId="0" fontId="116" fillId="0" borderId="149" xfId="72" applyFont="1" applyFill="1" applyBorder="1" applyAlignment="1">
      <alignment horizontal="left" vertical="top" wrapText="1"/>
    </xf>
    <xf numFmtId="0" fontId="116" fillId="0" borderId="16" xfId="72" applyFont="1" applyFill="1" applyBorder="1" applyAlignment="1">
      <alignment horizontal="left" vertical="top" wrapText="1"/>
    </xf>
    <xf numFmtId="0" fontId="116" fillId="0" borderId="0" xfId="72" applyFont="1" applyFill="1" applyBorder="1" applyAlignment="1">
      <alignment horizontal="left" vertical="top" wrapText="1"/>
    </xf>
    <xf numFmtId="0" fontId="116" fillId="0" borderId="17" xfId="72" applyFont="1" applyFill="1" applyBorder="1" applyAlignment="1">
      <alignment horizontal="left" vertical="top" wrapText="1"/>
    </xf>
    <xf numFmtId="0" fontId="116" fillId="0" borderId="93" xfId="72" applyFont="1" applyFill="1" applyBorder="1" applyAlignment="1">
      <alignment horizontal="center" vertical="center" wrapText="1"/>
    </xf>
    <xf numFmtId="0" fontId="10" fillId="0" borderId="145" xfId="72" applyFont="1" applyFill="1" applyBorder="1" applyAlignment="1">
      <alignment horizontal="center" vertical="center" wrapText="1"/>
    </xf>
    <xf numFmtId="0" fontId="10" fillId="0" borderId="158" xfId="72" applyFont="1" applyFill="1" applyBorder="1" applyAlignment="1">
      <alignment horizontal="center" vertical="center" wrapText="1"/>
    </xf>
    <xf numFmtId="0" fontId="116" fillId="0" borderId="154" xfId="72" applyFont="1" applyFill="1" applyBorder="1" applyAlignment="1">
      <alignment horizontal="center" vertical="center" wrapText="1"/>
    </xf>
    <xf numFmtId="0" fontId="9" fillId="0" borderId="0" xfId="72" applyFill="1" applyBorder="1" applyAlignment="1">
      <alignment vertical="center"/>
    </xf>
    <xf numFmtId="0" fontId="116" fillId="0" borderId="0" xfId="72" applyFont="1" applyFill="1" applyBorder="1" applyAlignment="1">
      <alignment vertical="center" wrapText="1"/>
    </xf>
    <xf numFmtId="0" fontId="116" fillId="0" borderId="0" xfId="72" applyFont="1" applyFill="1" applyBorder="1" applyAlignment="1">
      <alignment horizontal="left" vertical="center"/>
    </xf>
    <xf numFmtId="0" fontId="117" fillId="0" borderId="0" xfId="54" applyFont="1" applyFill="1" applyBorder="1" applyAlignment="1">
      <alignment horizontal="center" vertical="center"/>
    </xf>
    <xf numFmtId="0" fontId="11" fillId="0" borderId="0" xfId="54" applyFont="1" applyFill="1" applyBorder="1" applyAlignment="1">
      <alignment horizontal="center" vertical="center"/>
    </xf>
    <xf numFmtId="0" fontId="11" fillId="0" borderId="16" xfId="54" applyFont="1" applyFill="1" applyBorder="1" applyAlignment="1">
      <alignment horizontal="center" vertical="center"/>
    </xf>
    <xf numFmtId="0" fontId="11" fillId="0" borderId="17" xfId="54" applyFont="1" applyFill="1" applyBorder="1" applyAlignment="1">
      <alignment horizontal="center" vertical="center"/>
    </xf>
    <xf numFmtId="0" fontId="11" fillId="0" borderId="20" xfId="54" applyFont="1" applyFill="1" applyBorder="1" applyAlignment="1">
      <alignment horizontal="center" vertical="center"/>
    </xf>
    <xf numFmtId="0" fontId="11" fillId="0" borderId="18" xfId="54" applyFont="1" applyFill="1" applyBorder="1" applyAlignment="1">
      <alignment horizontal="center" vertical="center"/>
    </xf>
    <xf numFmtId="0" fontId="11" fillId="0" borderId="71" xfId="54" applyFont="1" applyFill="1" applyBorder="1" applyAlignment="1">
      <alignment horizontal="center" vertical="center"/>
    </xf>
    <xf numFmtId="0" fontId="116" fillId="0" borderId="0" xfId="54" applyFont="1" applyFill="1" applyAlignment="1">
      <alignment vertical="top" wrapText="1"/>
    </xf>
    <xf numFmtId="0" fontId="9" fillId="0" borderId="0" xfId="54" applyAlignment="1">
      <alignment vertical="top" wrapText="1"/>
    </xf>
    <xf numFmtId="0" fontId="116" fillId="0" borderId="0" xfId="54" applyFont="1" applyFill="1" applyAlignment="1">
      <alignment vertical="center"/>
    </xf>
    <xf numFmtId="0" fontId="116" fillId="0" borderId="59" xfId="54" applyFont="1" applyFill="1" applyBorder="1" applyAlignment="1">
      <alignment horizontal="center" vertical="center"/>
    </xf>
    <xf numFmtId="0" fontId="116" fillId="0" borderId="14" xfId="54" applyFont="1" applyFill="1" applyBorder="1" applyAlignment="1">
      <alignment horizontal="center" vertical="center"/>
    </xf>
    <xf numFmtId="0" fontId="116" fillId="0" borderId="15" xfId="54" applyFont="1" applyFill="1" applyBorder="1" applyAlignment="1">
      <alignment horizontal="center" vertical="center"/>
    </xf>
    <xf numFmtId="0" fontId="116" fillId="0" borderId="157" xfId="54" applyFont="1" applyFill="1" applyBorder="1" applyAlignment="1">
      <alignment horizontal="center" vertical="center"/>
    </xf>
    <xf numFmtId="0" fontId="116" fillId="0" borderId="94" xfId="54" applyFont="1" applyFill="1" applyBorder="1" applyAlignment="1">
      <alignment horizontal="center" vertical="center"/>
    </xf>
    <xf numFmtId="0" fontId="116" fillId="0" borderId="154" xfId="54" applyFont="1" applyFill="1" applyBorder="1" applyAlignment="1">
      <alignment horizontal="center" vertical="center"/>
    </xf>
    <xf numFmtId="0" fontId="116" fillId="0" borderId="152" xfId="54" applyFont="1" applyFill="1" applyBorder="1" applyAlignment="1">
      <alignment horizontal="center" vertical="center"/>
    </xf>
    <xf numFmtId="0" fontId="116" fillId="0" borderId="158" xfId="54" applyFont="1" applyFill="1" applyBorder="1" applyAlignment="1">
      <alignment horizontal="center" vertical="center"/>
    </xf>
    <xf numFmtId="6" fontId="116" fillId="0" borderId="153" xfId="52" applyFont="1" applyFill="1" applyBorder="1" applyAlignment="1">
      <alignment horizontal="center" vertical="center"/>
    </xf>
    <xf numFmtId="6" fontId="116" fillId="0" borderId="14" xfId="52" applyFont="1" applyFill="1" applyBorder="1" applyAlignment="1">
      <alignment horizontal="center" vertical="center"/>
    </xf>
    <xf numFmtId="6" fontId="116" fillId="0" borderId="152" xfId="52" applyFont="1" applyFill="1" applyBorder="1" applyAlignment="1">
      <alignment horizontal="center" vertical="center"/>
    </xf>
    <xf numFmtId="6" fontId="116" fillId="0" borderId="93" xfId="52" applyFont="1" applyFill="1" applyBorder="1" applyAlignment="1">
      <alignment horizontal="center" vertical="center"/>
    </xf>
    <xf numFmtId="6" fontId="116" fillId="0" borderId="94" xfId="52" applyFont="1" applyFill="1" applyBorder="1" applyAlignment="1">
      <alignment horizontal="center" vertical="center"/>
    </xf>
    <xf numFmtId="6" fontId="116" fillId="0" borderId="158" xfId="52" applyFont="1" applyFill="1" applyBorder="1" applyAlignment="1">
      <alignment horizontal="center" vertical="center"/>
    </xf>
    <xf numFmtId="0" fontId="116" fillId="0" borderId="153" xfId="54" applyFont="1" applyFill="1" applyBorder="1" applyAlignment="1">
      <alignment horizontal="center" vertical="center"/>
    </xf>
    <xf numFmtId="0" fontId="116" fillId="0" borderId="93" xfId="54" applyFont="1" applyFill="1" applyBorder="1" applyAlignment="1">
      <alignment horizontal="center" vertical="center"/>
    </xf>
    <xf numFmtId="0" fontId="116" fillId="0" borderId="0" xfId="54" applyFont="1" applyFill="1" applyAlignment="1">
      <alignment horizontal="left" vertical="center"/>
    </xf>
    <xf numFmtId="0" fontId="116" fillId="0" borderId="156" xfId="54" applyFont="1" applyFill="1" applyBorder="1" applyAlignment="1">
      <alignment horizontal="center" vertical="center"/>
    </xf>
    <xf numFmtId="0" fontId="116" fillId="0" borderId="142" xfId="54" applyFont="1" applyFill="1" applyBorder="1" applyAlignment="1">
      <alignment horizontal="center" vertical="center"/>
    </xf>
    <xf numFmtId="0" fontId="116" fillId="0" borderId="149" xfId="54" applyFont="1" applyFill="1" applyBorder="1" applyAlignment="1">
      <alignment horizontal="center" vertical="center"/>
    </xf>
    <xf numFmtId="0" fontId="116" fillId="0" borderId="16" xfId="54" applyFont="1" applyFill="1" applyBorder="1" applyAlignment="1">
      <alignment horizontal="center" vertical="center"/>
    </xf>
    <xf numFmtId="0" fontId="116" fillId="0" borderId="0" xfId="54" applyFont="1" applyFill="1" applyBorder="1" applyAlignment="1">
      <alignment horizontal="center" vertical="center"/>
    </xf>
    <xf numFmtId="0" fontId="116" fillId="0" borderId="17" xfId="54" applyFont="1" applyFill="1" applyBorder="1" applyAlignment="1">
      <alignment horizontal="center" vertical="center"/>
    </xf>
    <xf numFmtId="0" fontId="116" fillId="0" borderId="20" xfId="54" applyFont="1" applyFill="1" applyBorder="1" applyAlignment="1">
      <alignment horizontal="center" vertical="center"/>
    </xf>
    <xf numFmtId="0" fontId="116" fillId="0" borderId="18" xfId="54" applyFont="1" applyFill="1" applyBorder="1" applyAlignment="1">
      <alignment horizontal="center" vertical="center"/>
    </xf>
    <xf numFmtId="0" fontId="116" fillId="0" borderId="71" xfId="54" applyFont="1" applyFill="1" applyBorder="1" applyAlignment="1">
      <alignment horizontal="center" vertical="center"/>
    </xf>
    <xf numFmtId="6" fontId="116" fillId="0" borderId="18" xfId="52" applyFont="1" applyFill="1" applyBorder="1" applyAlignment="1">
      <alignment vertical="center"/>
    </xf>
    <xf numFmtId="0" fontId="116" fillId="0" borderId="18" xfId="54" applyFont="1" applyFill="1" applyBorder="1" applyAlignment="1">
      <alignment vertical="center"/>
    </xf>
    <xf numFmtId="0" fontId="116" fillId="0" borderId="0" xfId="54" applyFont="1" applyFill="1" applyAlignment="1">
      <alignment horizontal="left" vertical="top" wrapText="1"/>
    </xf>
    <xf numFmtId="0" fontId="116" fillId="0" borderId="0" xfId="54" applyFont="1" applyFill="1" applyBorder="1" applyAlignment="1">
      <alignment horizontal="center" vertical="top"/>
    </xf>
    <xf numFmtId="0" fontId="116" fillId="0" borderId="16" xfId="54" applyFont="1" applyFill="1" applyBorder="1" applyAlignment="1">
      <alignment horizontal="center" vertical="top"/>
    </xf>
    <xf numFmtId="0" fontId="116" fillId="0" borderId="0" xfId="54" applyFont="1" applyFill="1" applyAlignment="1">
      <alignment horizontal="left" vertical="center" wrapText="1"/>
    </xf>
    <xf numFmtId="0" fontId="116" fillId="0" borderId="17" xfId="54" applyFont="1" applyFill="1" applyBorder="1" applyAlignment="1">
      <alignment horizontal="left" vertical="center"/>
    </xf>
    <xf numFmtId="0" fontId="116" fillId="0" borderId="0" xfId="54" applyFont="1" applyFill="1" applyBorder="1" applyAlignment="1">
      <alignment vertical="center" wrapText="1"/>
    </xf>
    <xf numFmtId="0" fontId="116" fillId="0" borderId="17" xfId="54" applyFont="1" applyFill="1" applyBorder="1" applyAlignment="1">
      <alignment vertical="center" wrapText="1"/>
    </xf>
    <xf numFmtId="0" fontId="116" fillId="0" borderId="18" xfId="54" applyFont="1" applyFill="1" applyBorder="1" applyAlignment="1">
      <alignment horizontal="right" vertical="center"/>
    </xf>
    <xf numFmtId="0" fontId="116" fillId="0" borderId="0" xfId="54" applyFont="1" applyFill="1" applyAlignment="1">
      <alignment vertical="center" wrapText="1"/>
    </xf>
    <xf numFmtId="0" fontId="116" fillId="0" borderId="0" xfId="54" applyFont="1" applyFill="1" applyBorder="1" applyAlignment="1">
      <alignment horizontal="left" vertical="center"/>
    </xf>
    <xf numFmtId="0" fontId="123" fillId="0" borderId="18" xfId="54" applyFont="1" applyFill="1" applyBorder="1" applyAlignment="1">
      <alignment horizontal="center" vertical="center"/>
    </xf>
    <xf numFmtId="49" fontId="0" fillId="0" borderId="14" xfId="0" applyNumberFormat="1" applyBorder="1" applyAlignment="1">
      <alignment horizontal="left" vertical="center"/>
    </xf>
    <xf numFmtId="0" fontId="0" fillId="0" borderId="19" xfId="0" applyBorder="1" applyAlignment="1">
      <alignment vertical="center" wrapText="1"/>
    </xf>
    <xf numFmtId="0" fontId="0" fillId="0" borderId="19" xfId="0" applyBorder="1" applyAlignment="1">
      <alignment vertical="top" wrapText="1"/>
    </xf>
    <xf numFmtId="0" fontId="6" fillId="0" borderId="18" xfId="0" applyFont="1" applyBorder="1" applyAlignment="1">
      <alignment horizontal="center" vertical="center"/>
    </xf>
    <xf numFmtId="0" fontId="26" fillId="0" borderId="177" xfId="63" applyFont="1" applyBorder="1" applyAlignment="1">
      <alignment horizontal="justify" vertical="center" wrapText="1"/>
    </xf>
    <xf numFmtId="0" fontId="26" fillId="0" borderId="178" xfId="63" applyFont="1" applyBorder="1" applyAlignment="1">
      <alignment horizontal="justify" vertical="center" wrapText="1"/>
    </xf>
    <xf numFmtId="0" fontId="26" fillId="0" borderId="192" xfId="63" applyFont="1" applyBorder="1" applyAlignment="1">
      <alignment horizontal="justify" vertical="center" wrapText="1"/>
    </xf>
    <xf numFmtId="0" fontId="22" fillId="0" borderId="177" xfId="63" applyFont="1" applyBorder="1" applyAlignment="1">
      <alignment horizontal="left" vertical="center" wrapText="1" indent="1"/>
    </xf>
    <xf numFmtId="0" fontId="22" fillId="0" borderId="178" xfId="63" applyFont="1" applyBorder="1" applyAlignment="1">
      <alignment horizontal="left" vertical="center" wrapText="1" indent="1"/>
    </xf>
    <xf numFmtId="0" fontId="22" fillId="0" borderId="192" xfId="63" applyFont="1" applyBorder="1" applyAlignment="1">
      <alignment horizontal="left" vertical="center" wrapText="1" indent="1"/>
    </xf>
    <xf numFmtId="0" fontId="22" fillId="0" borderId="177" xfId="63" applyFont="1" applyBorder="1" applyAlignment="1">
      <alignment horizontal="justify" vertical="center" wrapText="1"/>
    </xf>
    <xf numFmtId="0" fontId="22" fillId="0" borderId="178" xfId="63" applyFont="1" applyBorder="1" applyAlignment="1">
      <alignment horizontal="justify" vertical="center" wrapText="1"/>
    </xf>
    <xf numFmtId="0" fontId="22" fillId="0" borderId="192" xfId="63" applyFont="1" applyBorder="1" applyAlignment="1">
      <alignment horizontal="justify" vertical="center" wrapText="1"/>
    </xf>
    <xf numFmtId="0" fontId="22" fillId="0" borderId="177" xfId="63" applyFont="1" applyBorder="1" applyAlignment="1">
      <alignment horizontal="left" vertical="center" wrapText="1" indent="2"/>
    </xf>
    <xf numFmtId="0" fontId="22" fillId="0" borderId="178" xfId="63" applyFont="1" applyBorder="1" applyAlignment="1">
      <alignment horizontal="left" vertical="center" wrapText="1" indent="2"/>
    </xf>
    <xf numFmtId="0" fontId="22" fillId="0" borderId="192" xfId="63" applyFont="1" applyBorder="1" applyAlignment="1">
      <alignment horizontal="left" vertical="center" wrapText="1" indent="2"/>
    </xf>
    <xf numFmtId="0" fontId="26" fillId="0" borderId="92" xfId="63" applyFont="1" applyBorder="1" applyAlignment="1">
      <alignment horizontal="center" vertical="center" wrapText="1"/>
    </xf>
    <xf numFmtId="0" fontId="26" fillId="0" borderId="38" xfId="63" applyFont="1" applyBorder="1" applyAlignment="1">
      <alignment horizontal="center" vertical="center" wrapText="1"/>
    </xf>
    <xf numFmtId="0" fontId="26" fillId="0" borderId="35" xfId="63" applyFont="1" applyBorder="1" applyAlignment="1">
      <alignment horizontal="center" vertical="center" wrapText="1"/>
    </xf>
    <xf numFmtId="0" fontId="26" fillId="0" borderId="2" xfId="63" applyFont="1" applyBorder="1" applyAlignment="1">
      <alignment horizontal="center" vertical="center" wrapText="1"/>
    </xf>
    <xf numFmtId="0" fontId="26" fillId="0" borderId="45" xfId="63" applyFont="1" applyBorder="1" applyAlignment="1">
      <alignment horizontal="center" vertical="center" wrapText="1"/>
    </xf>
    <xf numFmtId="0" fontId="26" fillId="0" borderId="198" xfId="63" applyFont="1" applyBorder="1" applyAlignment="1">
      <alignment horizontal="center" vertical="center" shrinkToFit="1"/>
    </xf>
    <xf numFmtId="0" fontId="26" fillId="0" borderId="192" xfId="63" applyFont="1" applyBorder="1" applyAlignment="1">
      <alignment horizontal="center" vertical="center" shrinkToFit="1"/>
    </xf>
    <xf numFmtId="0" fontId="26" fillId="0" borderId="79" xfId="63" applyFont="1" applyBorder="1" applyAlignment="1">
      <alignment horizontal="center" vertical="center" wrapText="1"/>
    </xf>
    <xf numFmtId="0" fontId="26" fillId="0" borderId="73" xfId="63" applyFont="1" applyBorder="1" applyAlignment="1">
      <alignment horizontal="center" vertical="center" wrapText="1"/>
    </xf>
    <xf numFmtId="0" fontId="26" fillId="0" borderId="29" xfId="63" applyFont="1" applyBorder="1" applyAlignment="1">
      <alignment horizontal="center" vertical="center" wrapText="1"/>
    </xf>
    <xf numFmtId="0" fontId="26" fillId="0" borderId="180" xfId="63" applyFont="1" applyBorder="1">
      <alignment vertical="center"/>
    </xf>
    <xf numFmtId="0" fontId="26" fillId="0" borderId="181" xfId="63" applyFont="1" applyBorder="1">
      <alignment vertical="center"/>
    </xf>
    <xf numFmtId="0" fontId="26" fillId="0" borderId="182" xfId="63" applyFont="1" applyBorder="1">
      <alignment vertical="center"/>
    </xf>
    <xf numFmtId="0" fontId="26" fillId="0" borderId="187" xfId="63" applyFont="1" applyBorder="1" applyAlignment="1">
      <alignment horizontal="center" vertical="center" shrinkToFit="1"/>
    </xf>
    <xf numFmtId="0" fontId="26" fillId="0" borderId="188" xfId="63" applyFont="1" applyBorder="1" applyAlignment="1">
      <alignment horizontal="center" vertical="center" shrinkToFit="1"/>
    </xf>
    <xf numFmtId="0" fontId="26" fillId="0" borderId="205" xfId="63" applyFont="1" applyBorder="1" applyAlignment="1">
      <alignment horizontal="center" vertical="center" shrinkToFit="1"/>
    </xf>
    <xf numFmtId="0" fontId="26" fillId="0" borderId="177" xfId="63" applyFont="1" applyBorder="1">
      <alignment vertical="center"/>
    </xf>
    <xf numFmtId="0" fontId="26" fillId="0" borderId="178" xfId="63" applyFont="1" applyBorder="1">
      <alignment vertical="center"/>
    </xf>
    <xf numFmtId="0" fontId="26" fillId="0" borderId="179" xfId="63" applyFont="1" applyBorder="1">
      <alignment vertical="center"/>
    </xf>
    <xf numFmtId="0" fontId="26" fillId="0" borderId="193" xfId="63" applyFont="1" applyBorder="1" applyAlignment="1">
      <alignment horizontal="justify" vertical="center"/>
    </xf>
    <xf numFmtId="0" fontId="26" fillId="0" borderId="194" xfId="63" applyFont="1" applyBorder="1" applyAlignment="1">
      <alignment horizontal="justify" vertical="center"/>
    </xf>
    <xf numFmtId="0" fontId="26" fillId="0" borderId="195" xfId="63" applyFont="1" applyBorder="1" applyAlignment="1">
      <alignment horizontal="justify" vertical="center"/>
    </xf>
    <xf numFmtId="0" fontId="26" fillId="0" borderId="177" xfId="63" applyFont="1" applyBorder="1" applyAlignment="1">
      <alignment horizontal="left" vertical="center" wrapText="1" indent="1"/>
    </xf>
    <xf numFmtId="0" fontId="26" fillId="0" borderId="178" xfId="63" applyFont="1" applyBorder="1" applyAlignment="1">
      <alignment horizontal="left" vertical="center" wrapText="1" indent="1"/>
    </xf>
    <xf numFmtId="0" fontId="26" fillId="0" borderId="192" xfId="63" applyFont="1" applyBorder="1" applyAlignment="1">
      <alignment horizontal="left" vertical="center" wrapText="1" indent="1"/>
    </xf>
    <xf numFmtId="0" fontId="26" fillId="0" borderId="204" xfId="63" applyFont="1" applyBorder="1">
      <alignment vertical="center"/>
    </xf>
    <xf numFmtId="0" fontId="26" fillId="0" borderId="206" xfId="63" applyFont="1" applyBorder="1" applyAlignment="1">
      <alignment horizontal="center" vertical="center" shrinkToFit="1"/>
    </xf>
    <xf numFmtId="0" fontId="26" fillId="0" borderId="19" xfId="63" applyFont="1" applyBorder="1" applyAlignment="1">
      <alignment horizontal="center" vertical="center" wrapText="1"/>
    </xf>
    <xf numFmtId="0" fontId="22" fillId="0" borderId="177" xfId="63" applyFont="1" applyBorder="1" applyAlignment="1">
      <alignment horizontal="left" vertical="center" wrapText="1" indent="3"/>
    </xf>
    <xf numFmtId="0" fontId="22" fillId="0" borderId="178" xfId="63" applyFont="1" applyBorder="1" applyAlignment="1">
      <alignment horizontal="left" vertical="center" wrapText="1" indent="3"/>
    </xf>
    <xf numFmtId="0" fontId="22" fillId="0" borderId="192" xfId="63" applyFont="1" applyBorder="1" applyAlignment="1">
      <alignment horizontal="left" vertical="center" wrapText="1" indent="3"/>
    </xf>
    <xf numFmtId="0" fontId="26" fillId="0" borderId="205" xfId="63" applyFont="1" applyBorder="1">
      <alignment vertical="center"/>
    </xf>
    <xf numFmtId="0" fontId="26" fillId="0" borderId="204" xfId="63" applyFont="1" applyBorder="1" applyAlignment="1">
      <alignment horizontal="center" vertical="center" shrinkToFit="1"/>
    </xf>
    <xf numFmtId="0" fontId="26" fillId="0" borderId="203" xfId="63" applyFont="1" applyBorder="1" applyAlignment="1">
      <alignment horizontal="justify" vertical="center"/>
    </xf>
    <xf numFmtId="0" fontId="26" fillId="0" borderId="196" xfId="63" applyFont="1" applyBorder="1" applyAlignment="1">
      <alignment horizontal="center" vertical="center" shrinkToFit="1"/>
    </xf>
    <xf numFmtId="0" fontId="26" fillId="0" borderId="197" xfId="63" applyFont="1" applyBorder="1" applyAlignment="1">
      <alignment horizontal="center" vertical="center" shrinkToFit="1"/>
    </xf>
    <xf numFmtId="0" fontId="22" fillId="0" borderId="177" xfId="63" applyFont="1" applyBorder="1" applyAlignment="1">
      <alignment horizontal="left" vertical="center" wrapText="1" indent="14"/>
    </xf>
    <xf numFmtId="0" fontId="22" fillId="0" borderId="178" xfId="63" applyFont="1" applyBorder="1" applyAlignment="1">
      <alignment horizontal="left" vertical="center" wrapText="1" indent="14"/>
    </xf>
    <xf numFmtId="0" fontId="22" fillId="0" borderId="192" xfId="63" applyFont="1" applyBorder="1" applyAlignment="1">
      <alignment horizontal="left" vertical="center" wrapText="1" indent="14"/>
    </xf>
    <xf numFmtId="0" fontId="22" fillId="0" borderId="189" xfId="63" applyFont="1" applyBorder="1" applyAlignment="1">
      <alignment horizontal="left" vertical="center" wrapText="1" indent="4"/>
    </xf>
    <xf numFmtId="0" fontId="22" fillId="0" borderId="190" xfId="63" applyFont="1" applyBorder="1" applyAlignment="1">
      <alignment horizontal="left" vertical="center" wrapText="1" indent="4"/>
    </xf>
    <xf numFmtId="0" fontId="22" fillId="0" borderId="191" xfId="63" applyFont="1" applyBorder="1" applyAlignment="1">
      <alignment horizontal="left" vertical="center" wrapText="1" indent="4"/>
    </xf>
    <xf numFmtId="0" fontId="26" fillId="0" borderId="189" xfId="63" applyFont="1" applyBorder="1" applyAlignment="1">
      <alignment horizontal="justify" vertical="center" wrapText="1"/>
    </xf>
    <xf numFmtId="0" fontId="26" fillId="0" borderId="190" xfId="63" applyFont="1" applyBorder="1" applyAlignment="1">
      <alignment horizontal="justify" vertical="center" wrapText="1"/>
    </xf>
    <xf numFmtId="0" fontId="26" fillId="0" borderId="191" xfId="63" applyFont="1" applyBorder="1" applyAlignment="1">
      <alignment horizontal="justify" vertical="center" wrapText="1"/>
    </xf>
    <xf numFmtId="0" fontId="22" fillId="0" borderId="177" xfId="63" applyFont="1" applyBorder="1" applyAlignment="1">
      <alignment horizontal="left" vertical="center" wrapText="1" indent="15"/>
    </xf>
    <xf numFmtId="0" fontId="22" fillId="0" borderId="178" xfId="63" applyFont="1" applyBorder="1" applyAlignment="1">
      <alignment horizontal="left" vertical="center" wrapText="1" indent="15"/>
    </xf>
    <xf numFmtId="0" fontId="22" fillId="0" borderId="192" xfId="63" applyFont="1" applyBorder="1" applyAlignment="1">
      <alignment horizontal="left" vertical="center" wrapText="1" indent="15"/>
    </xf>
    <xf numFmtId="0" fontId="22" fillId="0" borderId="180" xfId="63" applyFont="1" applyBorder="1" applyAlignment="1">
      <alignment horizontal="justify" vertical="center" wrapText="1"/>
    </xf>
    <xf numFmtId="0" fontId="22" fillId="0" borderId="181" xfId="63" applyFont="1" applyBorder="1" applyAlignment="1">
      <alignment horizontal="justify" vertical="center" wrapText="1"/>
    </xf>
    <xf numFmtId="0" fontId="22" fillId="0" borderId="188" xfId="63" applyFont="1" applyBorder="1" applyAlignment="1">
      <alignment horizontal="justify" vertical="center" wrapText="1"/>
    </xf>
    <xf numFmtId="0" fontId="26" fillId="0" borderId="180" xfId="63" applyFont="1" applyBorder="1" applyAlignment="1">
      <alignment horizontal="justify" vertical="center" wrapText="1"/>
    </xf>
    <xf numFmtId="0" fontId="26" fillId="0" borderId="181" xfId="63" applyFont="1" applyBorder="1" applyAlignment="1">
      <alignment horizontal="justify" vertical="center" wrapText="1"/>
    </xf>
    <xf numFmtId="0" fontId="26" fillId="0" borderId="188" xfId="63" applyFont="1" applyBorder="1" applyAlignment="1">
      <alignment horizontal="justify" vertical="center" wrapText="1"/>
    </xf>
    <xf numFmtId="0" fontId="22" fillId="0" borderId="177" xfId="63" applyFont="1" applyBorder="1" applyAlignment="1">
      <alignment horizontal="left" vertical="center" wrapText="1"/>
    </xf>
    <xf numFmtId="0" fontId="22" fillId="0" borderId="178" xfId="63" applyFont="1" applyBorder="1" applyAlignment="1">
      <alignment horizontal="left" vertical="center" wrapText="1"/>
    </xf>
    <xf numFmtId="0" fontId="22" fillId="0" borderId="192" xfId="63" applyFont="1" applyBorder="1" applyAlignment="1">
      <alignment horizontal="left" vertical="center" wrapText="1"/>
    </xf>
    <xf numFmtId="0" fontId="26" fillId="0" borderId="201" xfId="63" applyFont="1" applyBorder="1" applyAlignment="1">
      <alignment horizontal="justify" vertical="center" wrapText="1"/>
    </xf>
    <xf numFmtId="0" fontId="26" fillId="0" borderId="202" xfId="63" applyFont="1" applyBorder="1" applyAlignment="1">
      <alignment horizontal="justify" vertical="center" wrapText="1"/>
    </xf>
    <xf numFmtId="0" fontId="26" fillId="0" borderId="197" xfId="63" applyFont="1" applyBorder="1" applyAlignment="1">
      <alignment horizontal="justify" vertical="center" wrapText="1"/>
    </xf>
    <xf numFmtId="0" fontId="20" fillId="0" borderId="199" xfId="63" applyFont="1" applyBorder="1" applyAlignment="1">
      <alignment horizontal="left" vertical="center" shrinkToFit="1"/>
    </xf>
    <xf numFmtId="0" fontId="20" fillId="0" borderId="140" xfId="63" applyFont="1" applyBorder="1" applyAlignment="1">
      <alignment horizontal="left" vertical="center" shrinkToFit="1"/>
    </xf>
    <xf numFmtId="0" fontId="20" fillId="0" borderId="141" xfId="63" applyFont="1" applyBorder="1" applyAlignment="1">
      <alignment horizontal="left" vertical="center" shrinkToFit="1"/>
    </xf>
    <xf numFmtId="0" fontId="22" fillId="0" borderId="32" xfId="63" applyFont="1" applyBorder="1" applyAlignment="1">
      <alignment horizontal="center" vertical="center" shrinkToFit="1"/>
    </xf>
    <xf numFmtId="0" fontId="22" fillId="0" borderId="140" xfId="63" applyFont="1" applyBorder="1" applyAlignment="1">
      <alignment horizontal="center" vertical="center" shrinkToFit="1"/>
    </xf>
    <xf numFmtId="0" fontId="22" fillId="0" borderId="186" xfId="63" applyFont="1" applyBorder="1" applyAlignment="1">
      <alignment horizontal="center" vertical="center" shrinkToFit="1"/>
    </xf>
    <xf numFmtId="0" fontId="22" fillId="0" borderId="183" xfId="63" applyFont="1" applyBorder="1" applyAlignment="1">
      <alignment horizontal="center" vertical="center" shrinkToFit="1"/>
    </xf>
    <xf numFmtId="0" fontId="22" fillId="0" borderId="184" xfId="63" applyFont="1" applyBorder="1" applyAlignment="1">
      <alignment horizontal="center" vertical="center" shrinkToFit="1"/>
    </xf>
    <xf numFmtId="0" fontId="22" fillId="0" borderId="185" xfId="63" applyFont="1" applyBorder="1" applyAlignment="1">
      <alignment horizontal="center" vertical="center" shrinkToFit="1"/>
    </xf>
    <xf numFmtId="0" fontId="26" fillId="0" borderId="183" xfId="63" applyFont="1" applyBorder="1" applyAlignment="1">
      <alignment horizontal="justify" vertical="center" wrapText="1"/>
    </xf>
    <xf numFmtId="0" fontId="26" fillId="0" borderId="184" xfId="63" applyFont="1" applyBorder="1" applyAlignment="1">
      <alignment horizontal="justify" vertical="center" wrapText="1"/>
    </xf>
    <xf numFmtId="0" fontId="26" fillId="0" borderId="200" xfId="63" applyFont="1" applyBorder="1" applyAlignment="1">
      <alignment horizontal="justify" vertical="center" wrapText="1"/>
    </xf>
    <xf numFmtId="0" fontId="26" fillId="0" borderId="183" xfId="63" applyFont="1" applyBorder="1" applyAlignment="1">
      <alignment horizontal="center" vertical="center" wrapText="1"/>
    </xf>
    <xf numFmtId="0" fontId="26" fillId="0" borderId="184" xfId="63" applyFont="1" applyBorder="1" applyAlignment="1">
      <alignment horizontal="center" vertical="center" wrapText="1"/>
    </xf>
    <xf numFmtId="0" fontId="26" fillId="0" borderId="200" xfId="63" applyFont="1" applyBorder="1" applyAlignment="1">
      <alignment horizontal="center" vertical="center" wrapText="1"/>
    </xf>
    <xf numFmtId="0" fontId="19" fillId="0" borderId="32" xfId="63" applyFont="1" applyBorder="1" applyAlignment="1">
      <alignment horizontal="left" vertical="center" shrinkToFit="1"/>
    </xf>
    <xf numFmtId="0" fontId="19" fillId="0" borderId="140" xfId="63" applyFont="1" applyBorder="1" applyAlignment="1">
      <alignment horizontal="left" vertical="center" shrinkToFit="1"/>
    </xf>
    <xf numFmtId="177" fontId="20" fillId="0" borderId="140" xfId="63" applyNumberFormat="1" applyFont="1" applyBorder="1" applyAlignment="1">
      <alignment horizontal="center" vertical="center" shrinkToFit="1"/>
    </xf>
    <xf numFmtId="177" fontId="20" fillId="0" borderId="141" xfId="63" applyNumberFormat="1" applyFont="1" applyBorder="1" applyAlignment="1">
      <alignment horizontal="center" vertical="center" shrinkToFit="1"/>
    </xf>
    <xf numFmtId="0" fontId="22" fillId="0" borderId="32" xfId="63" applyFont="1" applyBorder="1" applyAlignment="1">
      <alignment horizontal="right" vertical="center" shrinkToFit="1"/>
    </xf>
    <xf numFmtId="0" fontId="22" fillId="0" borderId="140" xfId="63" applyFont="1" applyBorder="1" applyAlignment="1">
      <alignment horizontal="right" vertical="center" shrinkToFit="1"/>
    </xf>
    <xf numFmtId="0" fontId="22" fillId="0" borderId="141" xfId="63" applyFont="1" applyBorder="1" applyAlignment="1">
      <alignment horizontal="right" vertical="center" shrinkToFit="1"/>
    </xf>
    <xf numFmtId="0" fontId="20" fillId="0" borderId="32" xfId="63" applyFont="1" applyBorder="1" applyAlignment="1">
      <alignment horizontal="center" vertical="center" wrapText="1"/>
    </xf>
    <xf numFmtId="0" fontId="20" fillId="0" borderId="140" xfId="63" applyFont="1" applyBorder="1" applyAlignment="1">
      <alignment horizontal="center" vertical="center" wrapText="1"/>
    </xf>
    <xf numFmtId="0" fontId="20" fillId="0" borderId="141" xfId="63" applyFont="1" applyBorder="1" applyAlignment="1">
      <alignment horizontal="center" vertical="center" wrapText="1"/>
    </xf>
    <xf numFmtId="0" fontId="20" fillId="0" borderId="32" xfId="63" applyFont="1" applyBorder="1" applyAlignment="1">
      <alignment horizontal="left" vertical="center" shrinkToFit="1"/>
    </xf>
    <xf numFmtId="0" fontId="22" fillId="0" borderId="79" xfId="63" applyFont="1" applyBorder="1" applyAlignment="1">
      <alignment horizontal="center" vertical="center" shrinkToFit="1"/>
    </xf>
    <xf numFmtId="0" fontId="22" fillId="0" borderId="73" xfId="63" applyFont="1" applyBorder="1" applyAlignment="1">
      <alignment horizontal="center" vertical="center" shrinkToFit="1"/>
    </xf>
    <xf numFmtId="0" fontId="22" fillId="0" borderId="28" xfId="63" applyFont="1" applyBorder="1" applyAlignment="1">
      <alignment horizontal="center" vertical="center" shrinkToFit="1"/>
    </xf>
    <xf numFmtId="0" fontId="22" fillId="0" borderId="61" xfId="63" applyFont="1" applyBorder="1" applyAlignment="1">
      <alignment horizontal="center" vertical="center"/>
    </xf>
    <xf numFmtId="0" fontId="22" fillId="0" borderId="51" xfId="63" applyFont="1" applyBorder="1" applyAlignment="1">
      <alignment horizontal="center" vertical="center"/>
    </xf>
    <xf numFmtId="0" fontId="22" fillId="0" borderId="29" xfId="63" applyFont="1" applyBorder="1" applyAlignment="1">
      <alignment horizontal="center" vertical="center" shrinkToFit="1"/>
    </xf>
    <xf numFmtId="0" fontId="22" fillId="0" borderId="74" xfId="63" applyFont="1" applyBorder="1" applyAlignment="1">
      <alignment horizontal="center" vertical="center" textRotation="255" shrinkToFit="1"/>
    </xf>
    <xf numFmtId="0" fontId="22" fillId="0" borderId="75" xfId="63" applyFont="1" applyBorder="1" applyAlignment="1">
      <alignment horizontal="center" vertical="center" textRotation="255" shrinkToFit="1"/>
    </xf>
    <xf numFmtId="0" fontId="22" fillId="0" borderId="76" xfId="63" applyFont="1" applyBorder="1" applyAlignment="1">
      <alignment horizontal="center" vertical="center" textRotation="255" shrinkToFit="1"/>
    </xf>
    <xf numFmtId="0" fontId="22" fillId="0" borderId="177" xfId="63" applyFont="1" applyBorder="1" applyAlignment="1">
      <alignment horizontal="center" vertical="center" shrinkToFit="1"/>
    </xf>
    <xf numFmtId="0" fontId="22" fillId="0" borderId="178" xfId="63" applyFont="1" applyBorder="1" applyAlignment="1">
      <alignment horizontal="center" vertical="center" shrinkToFit="1"/>
    </xf>
    <xf numFmtId="0" fontId="22" fillId="0" borderId="179" xfId="63" applyFont="1" applyBorder="1" applyAlignment="1">
      <alignment horizontal="center" vertical="center" shrinkToFit="1"/>
    </xf>
    <xf numFmtId="0" fontId="22" fillId="0" borderId="180" xfId="63" applyFont="1" applyBorder="1" applyAlignment="1">
      <alignment horizontal="center" vertical="center" shrinkToFit="1"/>
    </xf>
    <xf numFmtId="0" fontId="22" fillId="0" borderId="181" xfId="63" applyFont="1" applyBorder="1" applyAlignment="1">
      <alignment horizontal="center" vertical="center" shrinkToFit="1"/>
    </xf>
    <xf numFmtId="0" fontId="22" fillId="0" borderId="182" xfId="63" applyFont="1" applyBorder="1" applyAlignment="1">
      <alignment horizontal="center" vertical="center" shrinkToFit="1"/>
    </xf>
    <xf numFmtId="0" fontId="26" fillId="0" borderId="61" xfId="63" applyFont="1" applyBorder="1" applyAlignment="1">
      <alignment horizontal="center" vertical="center" wrapText="1"/>
    </xf>
    <xf numFmtId="0" fontId="26" fillId="0" borderId="13" xfId="63" applyFont="1" applyBorder="1" applyAlignment="1">
      <alignment horizontal="center" vertical="center" wrapText="1"/>
    </xf>
    <xf numFmtId="0" fontId="26" fillId="0" borderId="140" xfId="63" applyFont="1" applyBorder="1" applyAlignment="1">
      <alignment horizontal="center" vertical="center" wrapText="1"/>
    </xf>
    <xf numFmtId="0" fontId="26" fillId="0" borderId="141" xfId="63" applyFont="1" applyBorder="1" applyAlignment="1">
      <alignment horizontal="center" vertical="center" wrapText="1"/>
    </xf>
    <xf numFmtId="0" fontId="26" fillId="0" borderId="177" xfId="63" applyFont="1" applyBorder="1" applyAlignment="1">
      <alignment horizontal="left" vertical="center" wrapText="1"/>
    </xf>
    <xf numFmtId="0" fontId="26" fillId="0" borderId="178" xfId="63" applyFont="1" applyBorder="1" applyAlignment="1">
      <alignment horizontal="left" vertical="center" wrapText="1"/>
    </xf>
    <xf numFmtId="0" fontId="26" fillId="0" borderId="192" xfId="63" applyFont="1" applyBorder="1" applyAlignment="1">
      <alignment horizontal="left" vertical="center" wrapText="1"/>
    </xf>
    <xf numFmtId="0" fontId="0" fillId="0" borderId="19" xfId="0" applyBorder="1" applyAlignment="1">
      <alignment horizontal="left" vertical="center" wrapText="1"/>
    </xf>
    <xf numFmtId="0" fontId="0" fillId="0" borderId="0" xfId="0" applyBorder="1" applyAlignment="1">
      <alignment horizontal="center" vertical="center"/>
    </xf>
    <xf numFmtId="178" fontId="0" fillId="0" borderId="0" xfId="0" applyNumberFormat="1" applyBorder="1" applyAlignment="1">
      <alignment horizontal="left" vertical="center"/>
    </xf>
    <xf numFmtId="179" fontId="0" fillId="0" borderId="0" xfId="0" applyNumberFormat="1" applyBorder="1" applyAlignment="1">
      <alignment horizontal="left" vertical="center"/>
    </xf>
    <xf numFmtId="0" fontId="0" fillId="0" borderId="92" xfId="0" applyBorder="1" applyAlignment="1">
      <alignment vertical="center"/>
    </xf>
    <xf numFmtId="0" fontId="0" fillId="0" borderId="44" xfId="0" applyFont="1" applyBorder="1" applyAlignment="1">
      <alignment horizontal="center" vertical="center"/>
    </xf>
    <xf numFmtId="0" fontId="0" fillId="0" borderId="58" xfId="0" applyFont="1" applyBorder="1" applyAlignment="1">
      <alignment horizontal="center" vertical="center"/>
    </xf>
    <xf numFmtId="0" fontId="6" fillId="0" borderId="19" xfId="0" applyFont="1" applyBorder="1" applyAlignment="1"/>
    <xf numFmtId="0" fontId="6" fillId="0" borderId="34" xfId="0" applyFont="1" applyBorder="1" applyAlignment="1"/>
    <xf numFmtId="0" fontId="6" fillId="0" borderId="47" xfId="0" applyFont="1" applyBorder="1" applyAlignment="1"/>
    <xf numFmtId="0" fontId="6" fillId="0" borderId="48" xfId="0" applyFont="1" applyBorder="1" applyAlignment="1"/>
    <xf numFmtId="0" fontId="0" fillId="0" borderId="85" xfId="0" applyBorder="1" applyAlignment="1">
      <alignment horizontal="center" vertical="center"/>
    </xf>
    <xf numFmtId="0" fontId="0" fillId="0" borderId="73" xfId="0" applyBorder="1" applyAlignment="1">
      <alignment horizontal="center" vertical="center"/>
    </xf>
    <xf numFmtId="0" fontId="0" fillId="0" borderId="27" xfId="0" applyFont="1" applyBorder="1" applyAlignment="1">
      <alignment horizontal="center" vertical="center"/>
    </xf>
    <xf numFmtId="0" fontId="6" fillId="0" borderId="33" xfId="0" applyFont="1" applyBorder="1" applyAlignment="1"/>
    <xf numFmtId="0" fontId="6" fillId="0" borderId="46" xfId="0" applyFont="1" applyBorder="1" applyAlignment="1"/>
    <xf numFmtId="0" fontId="6" fillId="0" borderId="0" xfId="0" applyFont="1" applyBorder="1" applyAlignment="1">
      <alignment horizontal="distributed" vertical="center" indent="2"/>
    </xf>
    <xf numFmtId="0" fontId="6" fillId="0" borderId="21" xfId="0" applyFont="1" applyBorder="1" applyAlignment="1">
      <alignment horizontal="distributed" vertical="center" indent="2"/>
    </xf>
    <xf numFmtId="0" fontId="0" fillId="0" borderId="22" xfId="0" applyBorder="1" applyAlignment="1">
      <alignment horizontal="left" vertical="center"/>
    </xf>
    <xf numFmtId="0" fontId="0" fillId="0" borderId="31" xfId="0" applyBorder="1" applyAlignment="1">
      <alignment horizontal="left" vertical="center"/>
    </xf>
    <xf numFmtId="0" fontId="0" fillId="0" borderId="13" xfId="0" applyBorder="1" applyAlignment="1"/>
    <xf numFmtId="0" fontId="0" fillId="0" borderId="44" xfId="0" applyBorder="1" applyAlignment="1">
      <alignment horizontal="center" vertical="center" wrapText="1"/>
    </xf>
    <xf numFmtId="0" fontId="0" fillId="0" borderId="44" xfId="0" applyBorder="1" applyAlignment="1">
      <alignment horizontal="center" vertical="center"/>
    </xf>
    <xf numFmtId="0" fontId="0" fillId="0" borderId="58" xfId="0" applyBorder="1" applyAlignment="1">
      <alignment horizontal="center" vertical="center"/>
    </xf>
    <xf numFmtId="0" fontId="0" fillId="0" borderId="85" xfId="0" applyBorder="1" applyAlignment="1">
      <alignment horizontal="left" vertical="center"/>
    </xf>
    <xf numFmtId="0" fontId="0" fillId="0" borderId="73" xfId="0" applyBorder="1" applyAlignment="1">
      <alignment horizontal="left" vertical="center"/>
    </xf>
    <xf numFmtId="0" fontId="0" fillId="0" borderId="28" xfId="0" applyBorder="1" applyAlignment="1">
      <alignment horizontal="left" vertical="center"/>
    </xf>
    <xf numFmtId="0" fontId="0" fillId="0" borderId="19" xfId="0" applyBorder="1" applyAlignment="1"/>
    <xf numFmtId="0" fontId="0" fillId="0" borderId="34" xfId="0" applyBorder="1" applyAlignment="1"/>
    <xf numFmtId="0" fontId="0" fillId="0" borderId="47" xfId="0" applyBorder="1" applyAlignment="1"/>
    <xf numFmtId="0" fontId="0" fillId="0" borderId="48" xfId="0" applyBorder="1" applyAlignment="1"/>
    <xf numFmtId="0" fontId="0" fillId="0" borderId="207" xfId="0" applyBorder="1" applyAlignment="1">
      <alignment horizontal="left" vertical="center" wrapText="1"/>
    </xf>
    <xf numFmtId="0" fontId="0" fillId="0" borderId="208" xfId="0" applyBorder="1" applyAlignment="1">
      <alignment horizontal="left" vertical="center"/>
    </xf>
    <xf numFmtId="0" fontId="0" fillId="0" borderId="78" xfId="0" applyBorder="1" applyAlignment="1">
      <alignment horizontal="center" vertical="center"/>
    </xf>
    <xf numFmtId="0" fontId="0" fillId="0" borderId="15" xfId="0" applyBorder="1" applyAlignment="1">
      <alignment horizontal="center" vertical="center"/>
    </xf>
    <xf numFmtId="0" fontId="0" fillId="0" borderId="53" xfId="0" applyBorder="1" applyAlignment="1">
      <alignment horizontal="center" vertical="center"/>
    </xf>
    <xf numFmtId="0" fontId="0" fillId="0" borderId="17" xfId="0" applyBorder="1" applyAlignment="1">
      <alignment horizontal="center" vertical="center"/>
    </xf>
    <xf numFmtId="0" fontId="0" fillId="0" borderId="54" xfId="0" applyBorder="1" applyAlignment="1">
      <alignment horizontal="center" vertical="center"/>
    </xf>
    <xf numFmtId="0" fontId="0" fillId="0" borderId="30" xfId="0" applyBorder="1" applyAlignment="1">
      <alignment horizontal="center" vertical="center"/>
    </xf>
    <xf numFmtId="0" fontId="0" fillId="0" borderId="34" xfId="0" applyBorder="1" applyAlignment="1">
      <alignment horizontal="center" vertical="center"/>
    </xf>
    <xf numFmtId="0" fontId="0" fillId="0" borderId="59" xfId="0" applyBorder="1" applyAlignment="1"/>
    <xf numFmtId="0" fontId="0" fillId="0" borderId="14" xfId="0" applyBorder="1" applyAlignment="1"/>
    <xf numFmtId="0" fontId="0" fillId="0" borderId="15" xfId="0" applyBorder="1" applyAlignment="1"/>
    <xf numFmtId="0" fontId="0" fillId="0" borderId="16" xfId="0" applyBorder="1" applyAlignment="1"/>
    <xf numFmtId="0" fontId="0" fillId="0" borderId="17" xfId="0" applyBorder="1" applyAlignment="1"/>
    <xf numFmtId="0" fontId="0" fillId="0" borderId="113" xfId="0" applyBorder="1" applyAlignment="1"/>
    <xf numFmtId="0" fontId="0" fillId="0" borderId="30" xfId="0" applyBorder="1" applyAlignment="1"/>
    <xf numFmtId="0" fontId="0" fillId="0" borderId="92" xfId="0" applyBorder="1" applyAlignment="1">
      <alignment horizontal="left" vertical="center"/>
    </xf>
    <xf numFmtId="0" fontId="0" fillId="0" borderId="35" xfId="0" applyBorder="1" applyAlignment="1">
      <alignment horizontal="left" vertical="center"/>
    </xf>
    <xf numFmtId="0" fontId="6" fillId="0" borderId="0" xfId="0" applyFont="1" applyBorder="1" applyAlignment="1">
      <alignment horizontal="center" vertical="center"/>
    </xf>
    <xf numFmtId="0" fontId="0" fillId="0" borderId="59"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13" xfId="0" applyBorder="1" applyAlignment="1">
      <alignment horizontal="center" vertical="center"/>
    </xf>
    <xf numFmtId="0" fontId="0" fillId="0" borderId="22" xfId="0" applyBorder="1" applyAlignment="1">
      <alignment horizontal="center" vertical="center"/>
    </xf>
    <xf numFmtId="0" fontId="0" fillId="0" borderId="209" xfId="0" applyBorder="1" applyAlignment="1">
      <alignment horizontal="center" vertical="center" wrapText="1"/>
    </xf>
    <xf numFmtId="0" fontId="0" fillId="0" borderId="210" xfId="0" applyBorder="1" applyAlignment="1">
      <alignment horizontal="center" vertical="center" wrapText="1"/>
    </xf>
    <xf numFmtId="0" fontId="0" fillId="0" borderId="211" xfId="0" applyBorder="1" applyAlignment="1">
      <alignment horizontal="center" vertical="center" wrapText="1"/>
    </xf>
    <xf numFmtId="0" fontId="0" fillId="0" borderId="212" xfId="0" applyBorder="1" applyAlignment="1">
      <alignment horizontal="center" vertical="center" wrapText="1"/>
    </xf>
    <xf numFmtId="0" fontId="0" fillId="0" borderId="212" xfId="0" applyBorder="1" applyAlignment="1">
      <alignment horizontal="center" vertical="center"/>
    </xf>
    <xf numFmtId="0" fontId="0" fillId="0" borderId="209" xfId="0" applyBorder="1" applyAlignment="1">
      <alignment horizontal="left" vertical="center"/>
    </xf>
    <xf numFmtId="0" fontId="0" fillId="0" borderId="210" xfId="0" applyBorder="1" applyAlignment="1">
      <alignment horizontal="left" vertical="center"/>
    </xf>
    <xf numFmtId="0" fontId="0" fillId="0" borderId="211" xfId="0" applyBorder="1" applyAlignment="1">
      <alignment horizontal="left" vertical="center"/>
    </xf>
    <xf numFmtId="0" fontId="0" fillId="0" borderId="81" xfId="0" applyBorder="1" applyAlignment="1">
      <alignment horizontal="right" vertical="center"/>
    </xf>
    <xf numFmtId="0" fontId="0" fillId="0" borderId="82" xfId="0" applyBorder="1" applyAlignment="1">
      <alignment horizontal="right" vertical="center"/>
    </xf>
    <xf numFmtId="0" fontId="0" fillId="0" borderId="83" xfId="0" applyBorder="1" applyAlignment="1">
      <alignment horizontal="right" vertical="center"/>
    </xf>
    <xf numFmtId="0" fontId="0" fillId="0" borderId="81" xfId="0" applyBorder="1" applyAlignment="1">
      <alignment horizontal="center" vertical="center" wrapText="1"/>
    </xf>
    <xf numFmtId="0" fontId="0" fillId="0" borderId="82" xfId="0" applyBorder="1" applyAlignment="1">
      <alignment horizontal="center" vertical="center" wrapText="1"/>
    </xf>
    <xf numFmtId="0" fontId="0" fillId="0" borderId="161" xfId="0" applyBorder="1" applyAlignment="1">
      <alignment horizontal="center" vertical="center" wrapText="1"/>
    </xf>
    <xf numFmtId="0" fontId="0" fillId="0" borderId="81" xfId="0" applyBorder="1" applyAlignment="1">
      <alignment horizontal="right" vertical="center" wrapText="1"/>
    </xf>
    <xf numFmtId="0" fontId="0" fillId="0" borderId="82" xfId="0" applyBorder="1" applyAlignment="1">
      <alignment horizontal="right" vertical="center" wrapText="1"/>
    </xf>
    <xf numFmtId="0" fontId="0" fillId="0" borderId="161" xfId="0" applyBorder="1" applyAlignment="1">
      <alignment horizontal="right" vertical="center" wrapText="1"/>
    </xf>
    <xf numFmtId="0" fontId="0" fillId="0" borderId="209" xfId="0" applyBorder="1" applyAlignment="1">
      <alignment horizontal="right" vertical="center"/>
    </xf>
    <xf numFmtId="0" fontId="0" fillId="0" borderId="210" xfId="0" applyBorder="1" applyAlignment="1">
      <alignment horizontal="right" vertical="center"/>
    </xf>
    <xf numFmtId="0" fontId="0" fillId="0" borderId="213" xfId="0" applyBorder="1" applyAlignment="1">
      <alignment horizontal="right" vertical="center"/>
    </xf>
    <xf numFmtId="0" fontId="0" fillId="0" borderId="161" xfId="0" applyBorder="1" applyAlignment="1">
      <alignment horizontal="right" vertical="center"/>
    </xf>
    <xf numFmtId="0" fontId="0" fillId="0" borderId="209" xfId="0" applyBorder="1" applyAlignment="1">
      <alignment horizontal="center" vertical="center"/>
    </xf>
    <xf numFmtId="0" fontId="0" fillId="0" borderId="210" xfId="0" applyBorder="1" applyAlignment="1">
      <alignment horizontal="center" vertical="center"/>
    </xf>
    <xf numFmtId="0" fontId="0" fillId="0" borderId="211" xfId="0" applyBorder="1" applyAlignment="1">
      <alignment horizontal="center" vertical="center"/>
    </xf>
    <xf numFmtId="0" fontId="0" fillId="0" borderId="208" xfId="0" applyBorder="1" applyAlignment="1">
      <alignment horizontal="left" vertical="center" wrapText="1"/>
    </xf>
    <xf numFmtId="0" fontId="0" fillId="0" borderId="2" xfId="0" applyBorder="1" applyAlignment="1">
      <alignment horizontal="center" vertical="center"/>
    </xf>
    <xf numFmtId="0" fontId="0" fillId="0" borderId="38" xfId="0" applyBorder="1" applyAlignment="1">
      <alignment horizontal="center" vertical="center"/>
    </xf>
    <xf numFmtId="0" fontId="0" fillId="0" borderId="35" xfId="0" applyBorder="1" applyAlignment="1">
      <alignment horizontal="center" vertical="center"/>
    </xf>
    <xf numFmtId="0" fontId="0" fillId="0" borderId="215" xfId="0" applyBorder="1" applyAlignment="1"/>
    <xf numFmtId="0" fontId="0" fillId="0" borderId="216" xfId="0" applyBorder="1" applyAlignment="1"/>
    <xf numFmtId="0" fontId="0" fillId="0" borderId="54" xfId="0" applyBorder="1" applyAlignment="1">
      <alignment horizontal="center"/>
    </xf>
    <xf numFmtId="0" fontId="0" fillId="0" borderId="30" xfId="0" applyBorder="1" applyAlignment="1">
      <alignment horizontal="center"/>
    </xf>
    <xf numFmtId="176" fontId="0" fillId="0" borderId="2" xfId="0" applyNumberFormat="1" applyBorder="1" applyAlignment="1">
      <alignment horizontal="center" vertical="center"/>
    </xf>
    <xf numFmtId="176" fontId="0" fillId="0" borderId="38" xfId="0" applyNumberFormat="1" applyBorder="1" applyAlignment="1">
      <alignment horizontal="center" vertical="center"/>
    </xf>
    <xf numFmtId="176" fontId="0" fillId="0" borderId="35" xfId="0" applyNumberFormat="1" applyBorder="1" applyAlignment="1">
      <alignment horizontal="center" vertical="center"/>
    </xf>
    <xf numFmtId="0" fontId="0" fillId="0" borderId="78" xfId="0" applyBorder="1" applyAlignment="1">
      <alignment horizontal="center" vertical="center" wrapText="1"/>
    </xf>
    <xf numFmtId="0" fontId="0" fillId="0" borderId="53" xfId="0" applyBorder="1" applyAlignment="1"/>
    <xf numFmtId="0" fontId="0" fillId="0" borderId="77" xfId="0" applyBorder="1" applyAlignment="1"/>
    <xf numFmtId="0" fontId="0" fillId="0" borderId="217" xfId="0" applyBorder="1" applyAlignment="1"/>
    <xf numFmtId="0" fontId="0" fillId="0" borderId="63" xfId="0" applyBorder="1" applyAlignment="1">
      <alignment horizontal="right"/>
    </xf>
    <xf numFmtId="0" fontId="0" fillId="0" borderId="64" xfId="0" applyBorder="1" applyAlignment="1">
      <alignment horizontal="right"/>
    </xf>
    <xf numFmtId="0" fontId="0" fillId="0" borderId="2" xfId="0" applyBorder="1" applyAlignment="1"/>
    <xf numFmtId="0" fontId="0" fillId="0" borderId="35" xfId="0" applyBorder="1" applyAlignment="1"/>
    <xf numFmtId="0" fontId="0" fillId="0" borderId="92" xfId="0" applyBorder="1" applyAlignment="1">
      <alignment horizontal="center" vertical="center"/>
    </xf>
    <xf numFmtId="0" fontId="6" fillId="0" borderId="0" xfId="0" applyFont="1" applyAlignment="1">
      <alignment horizontal="center" vertical="center"/>
    </xf>
    <xf numFmtId="0" fontId="0" fillId="0" borderId="38" xfId="0" applyBorder="1" applyAlignment="1"/>
    <xf numFmtId="0" fontId="0" fillId="0" borderId="45" xfId="0" applyBorder="1" applyAlignment="1"/>
    <xf numFmtId="0" fontId="0" fillId="0" borderId="71" xfId="0" applyBorder="1" applyAlignment="1">
      <alignment horizontal="center" vertical="center"/>
    </xf>
    <xf numFmtId="0" fontId="0" fillId="0" borderId="20" xfId="0" applyBorder="1" applyAlignment="1">
      <alignment horizontal="center" vertical="center"/>
    </xf>
    <xf numFmtId="0" fontId="0" fillId="0" borderId="55" xfId="0" applyBorder="1" applyAlignment="1">
      <alignment horizontal="center" vertical="center"/>
    </xf>
    <xf numFmtId="0" fontId="0" fillId="0" borderId="45" xfId="0" applyBorder="1" applyAlignment="1">
      <alignment horizontal="center" vertical="center"/>
    </xf>
    <xf numFmtId="0" fontId="0" fillId="0" borderId="55" xfId="0" applyBorder="1" applyAlignment="1"/>
    <xf numFmtId="58" fontId="0" fillId="0" borderId="2" xfId="0" applyNumberFormat="1" applyFont="1" applyBorder="1" applyAlignment="1">
      <alignment horizontal="center" vertical="center"/>
    </xf>
    <xf numFmtId="58" fontId="0" fillId="0" borderId="38" xfId="0" applyNumberFormat="1" applyFont="1" applyBorder="1" applyAlignment="1">
      <alignment horizontal="center" vertical="center"/>
    </xf>
    <xf numFmtId="58" fontId="0" fillId="0" borderId="35" xfId="0" applyNumberFormat="1" applyFont="1" applyBorder="1" applyAlignment="1">
      <alignment horizontal="center" vertical="center"/>
    </xf>
    <xf numFmtId="176" fontId="0" fillId="0" borderId="20" xfId="0" applyNumberFormat="1" applyBorder="1" applyAlignment="1">
      <alignment horizontal="center" vertical="center"/>
    </xf>
    <xf numFmtId="176" fontId="0" fillId="0" borderId="71" xfId="0" applyNumberFormat="1" applyBorder="1" applyAlignment="1">
      <alignment horizontal="center" vertical="center"/>
    </xf>
    <xf numFmtId="176" fontId="0" fillId="0" borderId="20" xfId="0" applyNumberFormat="1" applyFont="1" applyBorder="1" applyAlignment="1">
      <alignment horizontal="center" vertical="center"/>
    </xf>
    <xf numFmtId="176" fontId="0" fillId="0" borderId="18" xfId="0" applyNumberFormat="1" applyFont="1" applyBorder="1" applyAlignment="1">
      <alignment horizontal="center" vertical="center"/>
    </xf>
    <xf numFmtId="176" fontId="0" fillId="0" borderId="71" xfId="0" applyNumberFormat="1" applyFont="1" applyBorder="1" applyAlignment="1">
      <alignment horizontal="center" vertical="center"/>
    </xf>
    <xf numFmtId="5" fontId="0" fillId="0" borderId="20" xfId="0" applyNumberFormat="1" applyFont="1" applyBorder="1" applyAlignment="1">
      <alignment vertical="center"/>
    </xf>
    <xf numFmtId="5" fontId="0" fillId="0" borderId="18" xfId="0" applyNumberFormat="1" applyFont="1" applyBorder="1" applyAlignment="1">
      <alignment vertical="center"/>
    </xf>
    <xf numFmtId="5" fontId="0" fillId="0" borderId="71" xfId="0" applyNumberFormat="1" applyFont="1" applyBorder="1" applyAlignment="1">
      <alignment vertical="center"/>
    </xf>
    <xf numFmtId="176" fontId="0" fillId="0" borderId="2" xfId="0" applyNumberFormat="1" applyFont="1" applyBorder="1" applyAlignment="1">
      <alignment horizontal="center" vertical="center"/>
    </xf>
    <xf numFmtId="176" fontId="0" fillId="0" borderId="38" xfId="0" applyNumberFormat="1" applyFont="1" applyBorder="1" applyAlignment="1">
      <alignment horizontal="center" vertical="center"/>
    </xf>
    <xf numFmtId="176" fontId="0" fillId="0" borderId="35" xfId="0" applyNumberFormat="1" applyFont="1" applyBorder="1" applyAlignment="1">
      <alignment horizontal="center" vertical="center"/>
    </xf>
    <xf numFmtId="0" fontId="0" fillId="0" borderId="84" xfId="0" applyBorder="1" applyAlignment="1"/>
    <xf numFmtId="5" fontId="0" fillId="0" borderId="2" xfId="0" applyNumberFormat="1" applyFont="1" applyBorder="1" applyAlignment="1">
      <alignment horizontal="center" vertical="center"/>
    </xf>
    <xf numFmtId="5" fontId="0" fillId="0" borderId="38" xfId="0" applyNumberFormat="1" applyFont="1" applyBorder="1" applyAlignment="1">
      <alignment horizontal="center" vertical="center"/>
    </xf>
    <xf numFmtId="5" fontId="0" fillId="0" borderId="35" xfId="0" applyNumberFormat="1" applyFont="1" applyBorder="1" applyAlignment="1">
      <alignment horizontal="center" vertical="center"/>
    </xf>
    <xf numFmtId="187" fontId="0" fillId="0" borderId="2" xfId="0" applyNumberFormat="1" applyBorder="1" applyAlignment="1">
      <alignment horizontal="center" vertical="center"/>
    </xf>
    <xf numFmtId="187" fontId="0" fillId="0" borderId="38" xfId="0" applyNumberFormat="1" applyBorder="1" applyAlignment="1">
      <alignment horizontal="center" vertical="center"/>
    </xf>
    <xf numFmtId="187" fontId="0" fillId="0" borderId="35" xfId="0" applyNumberFormat="1" applyBorder="1" applyAlignment="1">
      <alignment horizontal="center" vertical="center"/>
    </xf>
    <xf numFmtId="0" fontId="0" fillId="0" borderId="87" xfId="0" applyBorder="1" applyAlignment="1">
      <alignment horizontal="right"/>
    </xf>
    <xf numFmtId="0" fontId="0" fillId="0" borderId="18" xfId="0" applyBorder="1" applyAlignment="1">
      <alignment horizontal="center"/>
    </xf>
    <xf numFmtId="0" fontId="0" fillId="0" borderId="61" xfId="0" applyBorder="1" applyAlignment="1">
      <alignment horizontal="center" vertical="center"/>
    </xf>
    <xf numFmtId="0" fontId="0" fillId="0" borderId="214" xfId="0" applyBorder="1" applyAlignment="1">
      <alignment horizontal="center" vertical="center"/>
    </xf>
    <xf numFmtId="0" fontId="0" fillId="0" borderId="29" xfId="0" applyBorder="1" applyAlignment="1">
      <alignment horizontal="center" vertical="center"/>
    </xf>
    <xf numFmtId="5" fontId="0" fillId="0" borderId="19" xfId="0" applyNumberFormat="1" applyBorder="1" applyAlignment="1">
      <alignment horizontal="left" vertical="center"/>
    </xf>
    <xf numFmtId="49" fontId="0" fillId="0" borderId="13" xfId="0" applyNumberFormat="1" applyBorder="1" applyAlignment="1">
      <alignment horizontal="center"/>
    </xf>
    <xf numFmtId="0" fontId="0" fillId="0" borderId="47" xfId="0" applyBorder="1" applyAlignment="1">
      <alignment horizontal="left" vertical="center" wrapText="1"/>
    </xf>
    <xf numFmtId="0" fontId="0" fillId="0" borderId="48" xfId="0" applyBorder="1" applyAlignment="1">
      <alignment horizontal="left" vertical="center" wrapText="1"/>
    </xf>
    <xf numFmtId="0" fontId="6" fillId="0" borderId="30" xfId="0" applyFont="1" applyBorder="1" applyAlignment="1">
      <alignment horizontal="center" vertical="center"/>
    </xf>
    <xf numFmtId="0" fontId="6" fillId="0" borderId="26" xfId="0" applyFont="1" applyBorder="1" applyAlignment="1">
      <alignment horizontal="center" vertical="center"/>
    </xf>
    <xf numFmtId="0" fontId="6" fillId="0" borderId="113" xfId="0" applyFont="1" applyBorder="1" applyAlignment="1">
      <alignment horizontal="center" vertical="center"/>
    </xf>
    <xf numFmtId="0" fontId="0" fillId="0" borderId="44" xfId="0" applyBorder="1" applyAlignment="1">
      <alignment horizontal="distributed" vertical="center"/>
    </xf>
    <xf numFmtId="0" fontId="0" fillId="0" borderId="19" xfId="0" applyBorder="1" applyAlignment="1">
      <alignment horizontal="distributed" vertical="center"/>
    </xf>
    <xf numFmtId="5" fontId="0" fillId="0" borderId="44" xfId="0" applyNumberFormat="1" applyBorder="1" applyAlignment="1">
      <alignment horizontal="left" vertical="center"/>
    </xf>
    <xf numFmtId="5" fontId="0" fillId="0" borderId="58" xfId="0" applyNumberFormat="1" applyBorder="1" applyAlignment="1">
      <alignment horizontal="left" vertical="center"/>
    </xf>
    <xf numFmtId="5" fontId="0" fillId="0" borderId="34" xfId="0" applyNumberFormat="1" applyBorder="1" applyAlignment="1">
      <alignment horizontal="left" vertical="center"/>
    </xf>
    <xf numFmtId="0" fontId="0" fillId="0" borderId="27" xfId="0" applyBorder="1" applyAlignment="1">
      <alignment horizontal="distributed" vertical="center"/>
    </xf>
    <xf numFmtId="0" fontId="0" fillId="0" borderId="33" xfId="0" applyBorder="1" applyAlignment="1">
      <alignment horizontal="distributed" vertical="center"/>
    </xf>
    <xf numFmtId="0" fontId="16" fillId="0" borderId="0" xfId="0" applyFont="1" applyAlignment="1">
      <alignment wrapText="1"/>
    </xf>
    <xf numFmtId="176" fontId="0" fillId="0" borderId="38" xfId="0" applyNumberFormat="1" applyBorder="1" applyAlignment="1">
      <alignment horizontal="left" vertical="center"/>
    </xf>
    <xf numFmtId="176" fontId="0" fillId="0" borderId="45" xfId="0" applyNumberFormat="1" applyBorder="1" applyAlignment="1">
      <alignment horizontal="left" vertical="center"/>
    </xf>
    <xf numFmtId="0" fontId="0" fillId="0" borderId="0" xfId="0" applyBorder="1" applyAlignment="1">
      <alignment horizontal="left" vertical="top" wrapText="1"/>
    </xf>
    <xf numFmtId="0" fontId="0" fillId="0" borderId="95" xfId="0" applyBorder="1" applyAlignment="1">
      <alignment horizontal="distributed" vertical="center" wrapText="1"/>
    </xf>
    <xf numFmtId="0" fontId="0" fillId="0" borderId="135" xfId="0" applyBorder="1" applyAlignment="1">
      <alignment horizontal="distributed" vertical="center" wrapText="1"/>
    </xf>
    <xf numFmtId="0" fontId="0" fillId="0" borderId="26" xfId="0" applyBorder="1" applyAlignment="1">
      <alignment horizontal="distributed" vertical="center" wrapText="1"/>
    </xf>
    <xf numFmtId="0" fontId="0" fillId="0" borderId="59" xfId="0" applyBorder="1" applyAlignment="1">
      <alignment horizontal="center" wrapText="1"/>
    </xf>
    <xf numFmtId="0" fontId="0" fillId="0" borderId="14" xfId="0" applyBorder="1" applyAlignment="1">
      <alignment horizontal="center" wrapText="1"/>
    </xf>
    <xf numFmtId="0" fontId="0" fillId="0" borderId="84" xfId="0" applyBorder="1" applyAlignment="1">
      <alignment horizontal="center" wrapText="1"/>
    </xf>
    <xf numFmtId="0" fontId="0" fillId="0" borderId="16" xfId="0" applyBorder="1" applyAlignment="1">
      <alignment horizontal="center" wrapText="1"/>
    </xf>
    <xf numFmtId="0" fontId="0" fillId="0" borderId="0" xfId="0" applyBorder="1" applyAlignment="1">
      <alignment horizontal="center" wrapText="1"/>
    </xf>
    <xf numFmtId="0" fontId="0" fillId="0" borderId="21" xfId="0" applyBorder="1" applyAlignment="1">
      <alignment horizontal="center" wrapText="1"/>
    </xf>
    <xf numFmtId="0" fontId="6" fillId="0" borderId="0" xfId="0" applyFont="1" applyBorder="1" applyAlignment="1">
      <alignment vertical="center"/>
    </xf>
    <xf numFmtId="0" fontId="6" fillId="0" borderId="21" xfId="0" applyFont="1" applyBorder="1" applyAlignment="1">
      <alignment vertical="center"/>
    </xf>
    <xf numFmtId="0" fontId="0" fillId="0" borderId="0" xfId="0" applyBorder="1" applyAlignment="1">
      <alignment horizontal="right"/>
    </xf>
    <xf numFmtId="0" fontId="6" fillId="0" borderId="61" xfId="0" applyFont="1" applyBorder="1" applyAlignment="1">
      <alignment horizontal="right"/>
    </xf>
    <xf numFmtId="0" fontId="0" fillId="0" borderId="13" xfId="0" applyBorder="1" applyAlignment="1">
      <alignment horizontal="right"/>
    </xf>
    <xf numFmtId="0" fontId="0" fillId="0" borderId="53" xfId="0" applyBorder="1" applyAlignment="1">
      <alignment horizontal="right"/>
    </xf>
    <xf numFmtId="0" fontId="6" fillId="0" borderId="53" xfId="0" applyFont="1" applyBorder="1" applyAlignment="1">
      <alignment horizontal="right" vertical="top"/>
    </xf>
    <xf numFmtId="0" fontId="0" fillId="0" borderId="21" xfId="0" applyBorder="1" applyAlignment="1">
      <alignment horizontal="right"/>
    </xf>
    <xf numFmtId="0" fontId="0" fillId="0" borderId="53" xfId="0" applyBorder="1" applyAlignment="1">
      <alignment horizontal="left"/>
    </xf>
    <xf numFmtId="0" fontId="0" fillId="0" borderId="78" xfId="0" applyBorder="1" applyAlignment="1">
      <alignment horizontal="center" vertical="distributed" wrapText="1"/>
    </xf>
    <xf numFmtId="0" fontId="0" fillId="0" borderId="53" xfId="0" applyBorder="1" applyAlignment="1">
      <alignment horizontal="center" vertical="distributed" wrapText="1"/>
    </xf>
    <xf numFmtId="0" fontId="0" fillId="0" borderId="53" xfId="0" applyBorder="1" applyAlignment="1">
      <alignment wrapText="1"/>
    </xf>
    <xf numFmtId="0" fontId="0" fillId="0" borderId="54" xfId="0" applyBorder="1" applyAlignment="1">
      <alignment wrapText="1"/>
    </xf>
    <xf numFmtId="0" fontId="0" fillId="0" borderId="34" xfId="0" applyBorder="1" applyAlignment="1">
      <alignment vertical="center"/>
    </xf>
    <xf numFmtId="0" fontId="0" fillId="0" borderId="33" xfId="0" applyNumberFormat="1" applyBorder="1" applyAlignment="1">
      <alignment horizontal="distributed" vertical="center"/>
    </xf>
    <xf numFmtId="0" fontId="0" fillId="0" borderId="33" xfId="0" applyBorder="1" applyAlignment="1"/>
    <xf numFmtId="0" fontId="0" fillId="0" borderId="19" xfId="0" applyBorder="1" applyAlignment="1">
      <alignment horizontal="left" vertical="center"/>
    </xf>
    <xf numFmtId="5" fontId="13" fillId="0" borderId="19" xfId="0" applyNumberFormat="1" applyFont="1" applyBorder="1" applyAlignment="1">
      <alignment horizontal="left" vertical="center"/>
    </xf>
    <xf numFmtId="0" fontId="0" fillId="0" borderId="19" xfId="0" applyNumberFormat="1" applyBorder="1" applyAlignment="1">
      <alignment horizontal="distributed" vertical="center"/>
    </xf>
    <xf numFmtId="5" fontId="0" fillId="0" borderId="19" xfId="0" applyNumberFormat="1" applyFont="1" applyBorder="1" applyAlignment="1">
      <alignment horizontal="left" vertical="center"/>
    </xf>
    <xf numFmtId="0" fontId="0" fillId="0" borderId="0" xfId="0" applyAlignment="1">
      <alignment horizontal="right" vertical="center"/>
    </xf>
    <xf numFmtId="0" fontId="0" fillId="0" borderId="28" xfId="0" applyBorder="1" applyAlignment="1"/>
    <xf numFmtId="0" fontId="0" fillId="0" borderId="0" xfId="0" applyBorder="1" applyAlignment="1">
      <alignment horizontal="distributed" vertical="center" wrapText="1"/>
    </xf>
    <xf numFmtId="0" fontId="0" fillId="0" borderId="0" xfId="0" applyAlignment="1">
      <alignment horizontal="left" vertical="center" wrapText="1" indent="1"/>
    </xf>
    <xf numFmtId="0" fontId="0" fillId="0" borderId="22" xfId="0" applyFill="1" applyBorder="1" applyAlignment="1">
      <alignment horizontal="left" vertical="center" wrapText="1" indent="2"/>
    </xf>
    <xf numFmtId="0" fontId="0" fillId="0" borderId="44" xfId="0" applyBorder="1" applyAlignment="1"/>
    <xf numFmtId="0" fontId="0" fillId="0" borderId="27" xfId="0" applyBorder="1" applyAlignment="1">
      <alignment horizontal="center" vertical="center"/>
    </xf>
    <xf numFmtId="0" fontId="0" fillId="0" borderId="0" xfId="0" applyBorder="1" applyAlignment="1">
      <alignment horizontal="left" vertical="center" wrapText="1" indent="1"/>
    </xf>
    <xf numFmtId="0" fontId="10" fillId="0" borderId="0" xfId="0" applyFont="1" applyBorder="1" applyAlignment="1">
      <alignment horizontal="left" vertical="top" wrapText="1" indent="1"/>
    </xf>
    <xf numFmtId="0" fontId="10" fillId="0" borderId="0" xfId="0" applyFont="1" applyBorder="1" applyAlignment="1">
      <alignment horizontal="left" vertical="top" indent="1"/>
    </xf>
    <xf numFmtId="0" fontId="0" fillId="0" borderId="46" xfId="0" applyBorder="1" applyAlignment="1"/>
    <xf numFmtId="0" fontId="0" fillId="0" borderId="0" xfId="0" applyFont="1" applyAlignment="1">
      <alignment horizontal="left" wrapText="1"/>
    </xf>
    <xf numFmtId="0" fontId="0" fillId="0" borderId="0" xfId="0" applyFont="1" applyAlignment="1">
      <alignment wrapText="1"/>
    </xf>
    <xf numFmtId="0" fontId="0" fillId="0" borderId="0" xfId="0" applyFill="1" applyBorder="1" applyAlignment="1">
      <alignment horizontal="left" vertical="top" wrapText="1"/>
    </xf>
    <xf numFmtId="0" fontId="0" fillId="0" borderId="0" xfId="0" applyAlignment="1">
      <alignment horizontal="distributed" wrapText="1"/>
    </xf>
    <xf numFmtId="0" fontId="0" fillId="0" borderId="0" xfId="0" applyAlignment="1">
      <alignment horizontal="distributed" indent="1"/>
    </xf>
    <xf numFmtId="0" fontId="0" fillId="0" borderId="0" xfId="0" applyAlignment="1">
      <alignment horizontal="distributed" vertical="center"/>
    </xf>
    <xf numFmtId="0" fontId="17" fillId="0" borderId="0" xfId="0" applyFont="1" applyAlignment="1"/>
    <xf numFmtId="0" fontId="0" fillId="0" borderId="61" xfId="0" applyBorder="1" applyAlignment="1">
      <alignment horizontal="right" vertical="center"/>
    </xf>
    <xf numFmtId="0" fontId="0" fillId="0" borderId="51" xfId="0" applyBorder="1" applyAlignment="1">
      <alignment horizontal="right"/>
    </xf>
    <xf numFmtId="0" fontId="0" fillId="0" borderId="53" xfId="0" applyBorder="1" applyAlignment="1">
      <alignment horizontal="left" vertical="center"/>
    </xf>
    <xf numFmtId="0" fontId="0" fillId="0" borderId="15" xfId="0" applyNumberFormat="1" applyBorder="1" applyAlignment="1">
      <alignment horizontal="distributed" vertical="center"/>
    </xf>
    <xf numFmtId="0" fontId="0" fillId="0" borderId="214" xfId="0" applyBorder="1" applyAlignment="1">
      <alignment horizontal="distributed" vertical="center" wrapText="1"/>
    </xf>
    <xf numFmtId="0" fontId="0" fillId="0" borderId="30" xfId="0" applyBorder="1" applyAlignment="1">
      <alignment horizontal="distributed" vertical="center"/>
    </xf>
    <xf numFmtId="0" fontId="0" fillId="0" borderId="31" xfId="0" applyBorder="1" applyAlignment="1">
      <alignment horizontal="center" vertical="center"/>
    </xf>
    <xf numFmtId="0" fontId="0" fillId="0" borderId="23" xfId="0" applyBorder="1" applyAlignment="1">
      <alignment horizontal="distributed" vertical="center" wrapText="1"/>
    </xf>
    <xf numFmtId="5" fontId="0" fillId="0" borderId="14" xfId="0" applyNumberFormat="1" applyFont="1" applyBorder="1" applyAlignment="1">
      <alignment horizontal="left" vertical="center"/>
    </xf>
    <xf numFmtId="0" fontId="0" fillId="0" borderId="95" xfId="0" applyBorder="1" applyAlignment="1">
      <alignment horizontal="center" vertical="center"/>
    </xf>
    <xf numFmtId="0" fontId="0" fillId="0" borderId="5" xfId="0" applyBorder="1" applyAlignment="1">
      <alignment vertical="center"/>
    </xf>
    <xf numFmtId="0" fontId="10" fillId="0" borderId="14" xfId="0" applyFont="1" applyBorder="1" applyAlignment="1">
      <alignment wrapText="1"/>
    </xf>
    <xf numFmtId="0" fontId="10" fillId="0" borderId="2" xfId="0" applyFont="1" applyBorder="1" applyAlignment="1">
      <alignment horizontal="center" vertical="center"/>
    </xf>
    <xf numFmtId="0" fontId="10" fillId="0" borderId="38" xfId="0" applyFont="1" applyBorder="1" applyAlignment="1">
      <alignment horizontal="center" vertical="center"/>
    </xf>
    <xf numFmtId="0" fontId="10" fillId="0" borderId="35" xfId="0" applyFont="1" applyBorder="1" applyAlignment="1">
      <alignment horizontal="center" vertical="center"/>
    </xf>
    <xf numFmtId="0" fontId="0" fillId="0" borderId="20" xfId="0" applyBorder="1" applyAlignment="1">
      <alignment vertical="center"/>
    </xf>
    <xf numFmtId="0" fontId="0" fillId="0" borderId="0" xfId="0" applyFill="1" applyAlignment="1">
      <alignment vertical="top" wrapText="1"/>
    </xf>
    <xf numFmtId="31" fontId="0" fillId="0" borderId="0" xfId="0" applyNumberFormat="1" applyBorder="1" applyAlignment="1">
      <alignment horizontal="left" vertical="top" wrapText="1"/>
    </xf>
    <xf numFmtId="31" fontId="0" fillId="0" borderId="0" xfId="0" applyNumberFormat="1" applyBorder="1" applyAlignment="1">
      <alignment horizontal="left" vertical="center" wrapText="1"/>
    </xf>
    <xf numFmtId="0" fontId="0" fillId="0" borderId="0" xfId="0" applyAlignment="1">
      <alignment vertical="center" wrapText="1"/>
    </xf>
    <xf numFmtId="0" fontId="0" fillId="0" borderId="0" xfId="0" applyFont="1" applyAlignment="1">
      <alignment horizontal="center"/>
    </xf>
    <xf numFmtId="0" fontId="0" fillId="0" borderId="19" xfId="0" applyFont="1" applyBorder="1" applyAlignment="1">
      <alignment horizontal="center" vertical="center"/>
    </xf>
    <xf numFmtId="0" fontId="0" fillId="0" borderId="2" xfId="0" applyFont="1" applyBorder="1" applyAlignment="1">
      <alignment horizontal="center" vertical="center"/>
    </xf>
    <xf numFmtId="0" fontId="0" fillId="0" borderId="38" xfId="0" applyFont="1" applyBorder="1" applyAlignment="1">
      <alignment horizontal="center" vertical="center"/>
    </xf>
    <xf numFmtId="0" fontId="0" fillId="0" borderId="35" xfId="0" applyFont="1" applyBorder="1" applyAlignment="1">
      <alignment horizontal="center" vertical="center"/>
    </xf>
    <xf numFmtId="0" fontId="0" fillId="0" borderId="19" xfId="0" applyFont="1" applyBorder="1" applyAlignment="1">
      <alignment horizontal="distributed" vertical="center"/>
    </xf>
    <xf numFmtId="0" fontId="0" fillId="0" borderId="19" xfId="0" applyFont="1" applyBorder="1" applyAlignment="1">
      <alignment vertical="center"/>
    </xf>
    <xf numFmtId="0" fontId="0" fillId="0" borderId="19" xfId="0" applyFont="1" applyBorder="1" applyAlignment="1">
      <alignment horizontal="left" vertical="center"/>
    </xf>
    <xf numFmtId="0" fontId="0" fillId="0" borderId="0" xfId="0" applyFont="1" applyAlignment="1">
      <alignment horizontal="left"/>
    </xf>
    <xf numFmtId="49" fontId="0" fillId="0" borderId="0" xfId="0" applyNumberFormat="1" applyBorder="1" applyAlignment="1">
      <alignment horizontal="center" vertical="center"/>
    </xf>
    <xf numFmtId="0" fontId="0" fillId="0" borderId="19" xfId="0" applyFont="1" applyBorder="1" applyAlignment="1">
      <alignment horizontal="right" vertical="center"/>
    </xf>
    <xf numFmtId="0" fontId="0" fillId="0" borderId="19" xfId="0" applyFont="1" applyBorder="1" applyAlignment="1"/>
    <xf numFmtId="0" fontId="6" fillId="0" borderId="61" xfId="0" applyFont="1" applyBorder="1" applyAlignment="1">
      <alignment horizontal="center"/>
    </xf>
    <xf numFmtId="0" fontId="6" fillId="0" borderId="13" xfId="0" applyFont="1" applyBorder="1" applyAlignment="1">
      <alignment horizontal="center"/>
    </xf>
    <xf numFmtId="0" fontId="0" fillId="0" borderId="51" xfId="0" applyBorder="1" applyAlignment="1"/>
    <xf numFmtId="0" fontId="8" fillId="0" borderId="53" xfId="0" applyFont="1" applyBorder="1" applyAlignment="1">
      <alignment horizontal="left" wrapText="1"/>
    </xf>
    <xf numFmtId="0" fontId="0" fillId="0" borderId="77" xfId="0" applyBorder="1" applyAlignment="1">
      <alignment horizontal="right"/>
    </xf>
    <xf numFmtId="0" fontId="0" fillId="0" borderId="18" xfId="0" applyBorder="1" applyAlignment="1">
      <alignment horizontal="right"/>
    </xf>
    <xf numFmtId="0" fontId="0" fillId="0" borderId="55" xfId="0" applyBorder="1" applyAlignment="1">
      <alignment horizontal="right"/>
    </xf>
    <xf numFmtId="0" fontId="0" fillId="0" borderId="78" xfId="0" applyBorder="1" applyAlignment="1">
      <alignment vertical="center" wrapText="1"/>
    </xf>
    <xf numFmtId="0" fontId="0" fillId="0" borderId="84" xfId="0" applyBorder="1" applyAlignment="1">
      <alignment wrapText="1"/>
    </xf>
    <xf numFmtId="0" fontId="0" fillId="0" borderId="13" xfId="0" applyBorder="1" applyAlignment="1">
      <alignment vertical="center" wrapText="1"/>
    </xf>
    <xf numFmtId="0" fontId="0" fillId="0" borderId="51" xfId="0" applyBorder="1" applyAlignment="1">
      <alignment vertical="center" wrapText="1"/>
    </xf>
    <xf numFmtId="0" fontId="0" fillId="0" borderId="0" xfId="0" applyBorder="1" applyAlignment="1">
      <alignment vertical="center" wrapText="1"/>
    </xf>
    <xf numFmtId="0" fontId="0" fillId="0" borderId="21" xfId="0" applyBorder="1" applyAlignment="1">
      <alignment vertical="center" wrapText="1"/>
    </xf>
    <xf numFmtId="0" fontId="0" fillId="0" borderId="53" xfId="0" applyBorder="1" applyAlignment="1">
      <alignment vertical="top" wrapText="1"/>
    </xf>
    <xf numFmtId="0" fontId="0" fillId="0" borderId="21" xfId="0" applyBorder="1" applyAlignment="1">
      <alignment vertical="top" wrapText="1"/>
    </xf>
    <xf numFmtId="0" fontId="0" fillId="0" borderId="63" xfId="0" applyBorder="1" applyAlignment="1"/>
    <xf numFmtId="187" fontId="0" fillId="0" borderId="19" xfId="0" applyNumberFormat="1" applyFont="1" applyBorder="1" applyAlignment="1">
      <alignment horizontal="justify" vertical="center" wrapText="1"/>
    </xf>
    <xf numFmtId="0" fontId="0" fillId="0" borderId="19" xfId="0" applyFont="1" applyBorder="1" applyAlignment="1">
      <alignment horizontal="justify" vertical="center" wrapText="1"/>
    </xf>
    <xf numFmtId="0" fontId="0" fillId="0" borderId="16"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17" xfId="0" applyFont="1" applyBorder="1" applyAlignment="1">
      <alignment horizontal="justify" vertical="center" wrapText="1"/>
    </xf>
    <xf numFmtId="0" fontId="0" fillId="0" borderId="59"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7" xfId="0" applyFont="1" applyBorder="1" applyAlignment="1">
      <alignment horizontal="center" vertical="center" wrapText="1"/>
    </xf>
    <xf numFmtId="5" fontId="0" fillId="0" borderId="18" xfId="59" applyNumberFormat="1" applyFont="1" applyBorder="1" applyAlignment="1">
      <alignment horizontal="left" vertical="center"/>
    </xf>
    <xf numFmtId="0" fontId="9" fillId="0" borderId="18" xfId="59" applyBorder="1" applyAlignment="1">
      <alignment vertical="center"/>
    </xf>
    <xf numFmtId="0" fontId="9" fillId="0" borderId="38" xfId="59" applyBorder="1" applyAlignment="1">
      <alignment vertical="center"/>
    </xf>
    <xf numFmtId="0" fontId="9" fillId="0" borderId="35" xfId="59" applyBorder="1" applyAlignment="1">
      <alignment vertical="center"/>
    </xf>
    <xf numFmtId="49" fontId="9" fillId="0" borderId="0" xfId="59" applyNumberFormat="1" applyAlignment="1">
      <alignment horizontal="center"/>
    </xf>
    <xf numFmtId="0" fontId="0" fillId="0" borderId="0" xfId="59" applyFont="1" applyBorder="1" applyAlignment="1">
      <alignment horizontal="left" vertical="center"/>
    </xf>
    <xf numFmtId="0" fontId="9" fillId="0" borderId="0" xfId="59" applyAlignment="1">
      <alignment vertical="center"/>
    </xf>
    <xf numFmtId="0" fontId="9" fillId="0" borderId="0" xfId="59" applyBorder="1" applyAlignment="1">
      <alignment horizontal="left" vertical="center"/>
    </xf>
    <xf numFmtId="0" fontId="9" fillId="0" borderId="0" xfId="59" applyAlignment="1">
      <alignment horizontal="left" vertical="center"/>
    </xf>
    <xf numFmtId="31" fontId="0" fillId="0" borderId="0" xfId="59" applyNumberFormat="1" applyFont="1" applyBorder="1" applyAlignment="1">
      <alignment horizontal="left" vertical="center" shrinkToFit="1"/>
    </xf>
    <xf numFmtId="31" fontId="9" fillId="0" borderId="0" xfId="59" applyNumberFormat="1" applyBorder="1" applyAlignment="1">
      <alignment horizontal="left" vertical="center" shrinkToFit="1"/>
    </xf>
    <xf numFmtId="0" fontId="9" fillId="0" borderId="0" xfId="59" applyAlignment="1">
      <alignment vertical="center" shrinkToFit="1"/>
    </xf>
    <xf numFmtId="0" fontId="9" fillId="0" borderId="18" xfId="59" applyBorder="1" applyAlignment="1">
      <alignment horizontal="left" vertical="center"/>
    </xf>
    <xf numFmtId="0" fontId="9" fillId="0" borderId="0" xfId="59" applyAlignment="1">
      <alignment horizontal="left" wrapText="1"/>
    </xf>
    <xf numFmtId="0" fontId="9" fillId="0" borderId="0" xfId="59" applyAlignment="1">
      <alignment wrapText="1"/>
    </xf>
    <xf numFmtId="0" fontId="9" fillId="0" borderId="0" xfId="59" applyNumberFormat="1" applyBorder="1" applyAlignment="1">
      <alignment horizontal="left" vertical="center"/>
    </xf>
    <xf numFmtId="0" fontId="9" fillId="0" borderId="0" xfId="59" applyBorder="1" applyAlignment="1">
      <alignment vertical="center"/>
    </xf>
    <xf numFmtId="0" fontId="9" fillId="0" borderId="0" xfId="59" applyAlignment="1"/>
    <xf numFmtId="0" fontId="6" fillId="0" borderId="0" xfId="59" applyFont="1" applyAlignment="1">
      <alignment horizontal="right" shrinkToFit="1"/>
    </xf>
    <xf numFmtId="0" fontId="9" fillId="0" borderId="0" xfId="59" applyAlignment="1">
      <alignment horizontal="right" shrinkToFit="1"/>
    </xf>
    <xf numFmtId="0" fontId="14" fillId="0" borderId="18" xfId="59" applyFont="1" applyBorder="1" applyAlignment="1">
      <alignment horizontal="center"/>
    </xf>
    <xf numFmtId="0" fontId="9" fillId="0" borderId="18" xfId="59" applyBorder="1" applyAlignment="1"/>
    <xf numFmtId="0" fontId="0" fillId="0" borderId="0" xfId="59" applyFont="1" applyAlignment="1">
      <alignment horizontal="right"/>
    </xf>
    <xf numFmtId="0" fontId="9" fillId="0" borderId="0" xfId="59" applyAlignment="1">
      <alignment horizontal="right"/>
    </xf>
    <xf numFmtId="49" fontId="0" fillId="0" borderId="18" xfId="59" applyNumberFormat="1" applyFont="1" applyBorder="1" applyAlignment="1"/>
    <xf numFmtId="0" fontId="0" fillId="0" borderId="38" xfId="0" applyBorder="1" applyAlignment="1">
      <alignment horizontal="distributed" vertical="top"/>
    </xf>
    <xf numFmtId="0" fontId="0" fillId="0" borderId="35" xfId="0" applyBorder="1" applyAlignment="1">
      <alignment horizontal="distributed" vertical="top"/>
    </xf>
    <xf numFmtId="0" fontId="0" fillId="0" borderId="2" xfId="0" applyBorder="1" applyAlignment="1">
      <alignment vertical="center"/>
    </xf>
    <xf numFmtId="0" fontId="0" fillId="0" borderId="38" xfId="0" applyBorder="1" applyAlignment="1">
      <alignment vertical="top"/>
    </xf>
    <xf numFmtId="0" fontId="0" fillId="0" borderId="35" xfId="0" applyBorder="1" applyAlignment="1">
      <alignment vertical="top"/>
    </xf>
    <xf numFmtId="0" fontId="0" fillId="0" borderId="2" xfId="0" applyBorder="1" applyAlignment="1">
      <alignment horizontal="distributed" vertical="center"/>
    </xf>
    <xf numFmtId="0" fontId="0" fillId="0" borderId="35" xfId="0" applyBorder="1" applyAlignment="1">
      <alignment horizontal="distributed" vertical="center"/>
    </xf>
    <xf numFmtId="0" fontId="0" fillId="0" borderId="20" xfId="0" applyBorder="1" applyAlignment="1">
      <alignment horizontal="distributed" vertical="center"/>
    </xf>
    <xf numFmtId="0" fontId="0" fillId="0" borderId="71" xfId="0" applyBorder="1" applyAlignment="1">
      <alignment horizontal="distributed" vertical="center"/>
    </xf>
    <xf numFmtId="49" fontId="0" fillId="0" borderId="0" xfId="0" applyNumberFormat="1" applyAlignment="1">
      <alignment horizontal="right" vertical="center"/>
    </xf>
    <xf numFmtId="0" fontId="0" fillId="0" borderId="0" xfId="0" applyFont="1" applyAlignment="1"/>
    <xf numFmtId="0" fontId="0" fillId="0" borderId="22" xfId="0" applyBorder="1" applyAlignment="1">
      <alignment vertical="top"/>
    </xf>
    <xf numFmtId="0" fontId="0" fillId="0" borderId="59"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2" xfId="0" applyBorder="1" applyAlignment="1">
      <alignment vertical="top" wrapText="1"/>
    </xf>
    <xf numFmtId="0" fontId="0" fillId="0" borderId="38" xfId="0" applyBorder="1" applyAlignment="1">
      <alignment vertical="top" wrapText="1"/>
    </xf>
    <xf numFmtId="0" fontId="0" fillId="0" borderId="35" xfId="0" applyBorder="1" applyAlignment="1">
      <alignment vertical="top" wrapText="1"/>
    </xf>
    <xf numFmtId="0" fontId="0" fillId="0" borderId="95" xfId="0" applyBorder="1" applyAlignment="1">
      <alignment horizontal="distributed" vertical="top" wrapText="1" indent="1"/>
    </xf>
    <xf numFmtId="0" fontId="0" fillId="0" borderId="135" xfId="0" applyBorder="1" applyAlignment="1">
      <alignment horizontal="distributed" vertical="top" wrapText="1" indent="1"/>
    </xf>
    <xf numFmtId="0" fontId="0" fillId="0" borderId="5" xfId="0" applyBorder="1" applyAlignment="1">
      <alignment horizontal="distributed" vertical="top" wrapText="1" indent="1"/>
    </xf>
    <xf numFmtId="0" fontId="0" fillId="0" borderId="0" xfId="0" applyBorder="1" applyAlignment="1">
      <alignment horizontal="left" vertical="top"/>
    </xf>
    <xf numFmtId="31" fontId="0" fillId="0" borderId="0" xfId="0" applyNumberFormat="1" applyBorder="1" applyAlignment="1">
      <alignment horizontal="left" vertical="top"/>
    </xf>
    <xf numFmtId="31" fontId="0" fillId="0" borderId="24" xfId="0" applyNumberFormat="1" applyBorder="1" applyAlignment="1">
      <alignment horizontal="right" vertical="center"/>
    </xf>
    <xf numFmtId="0" fontId="0" fillId="0" borderId="26" xfId="0" applyBorder="1" applyAlignment="1">
      <alignment horizontal="right" vertical="center"/>
    </xf>
    <xf numFmtId="0" fontId="0" fillId="0" borderId="17" xfId="0" applyNumberFormat="1" applyBorder="1" applyAlignment="1">
      <alignment horizontal="distributed" vertical="center" wrapText="1"/>
    </xf>
    <xf numFmtId="31" fontId="0" fillId="0" borderId="59" xfId="0" applyNumberFormat="1" applyBorder="1" applyAlignment="1">
      <alignment horizontal="left" vertical="center"/>
    </xf>
    <xf numFmtId="31" fontId="0" fillId="0" borderId="14" xfId="0" applyNumberFormat="1" applyBorder="1" applyAlignment="1">
      <alignment horizontal="left" vertical="center"/>
    </xf>
    <xf numFmtId="31" fontId="0" fillId="0" borderId="84" xfId="0" applyNumberFormat="1" applyBorder="1" applyAlignment="1">
      <alignment horizontal="left" vertical="center"/>
    </xf>
    <xf numFmtId="31" fontId="0" fillId="0" borderId="20" xfId="0" applyNumberFormat="1" applyBorder="1" applyAlignment="1">
      <alignment horizontal="left" vertical="center"/>
    </xf>
    <xf numFmtId="31" fontId="0" fillId="0" borderId="18" xfId="0" applyNumberFormat="1" applyBorder="1" applyAlignment="1">
      <alignment horizontal="left" vertical="center"/>
    </xf>
    <xf numFmtId="31" fontId="0" fillId="0" borderId="55" xfId="0" applyNumberFormat="1" applyBorder="1" applyAlignment="1">
      <alignment horizontal="left" vertical="center"/>
    </xf>
    <xf numFmtId="31" fontId="0" fillId="0" borderId="17" xfId="0" applyNumberFormat="1" applyBorder="1" applyAlignment="1">
      <alignment horizontal="left" vertical="center"/>
    </xf>
    <xf numFmtId="0" fontId="0" fillId="0" borderId="71" xfId="0" applyBorder="1" applyAlignment="1">
      <alignment horizontal="left" vertical="center"/>
    </xf>
    <xf numFmtId="5" fontId="0" fillId="0" borderId="16" xfId="0" applyNumberFormat="1" applyFont="1" applyBorder="1" applyAlignment="1">
      <alignment horizontal="left" vertical="center"/>
    </xf>
    <xf numFmtId="5" fontId="0" fillId="0" borderId="21" xfId="0" applyNumberFormat="1" applyFont="1" applyBorder="1" applyAlignment="1">
      <alignment horizontal="left" vertical="center"/>
    </xf>
    <xf numFmtId="5" fontId="0" fillId="0" borderId="113" xfId="0" applyNumberFormat="1" applyFont="1" applyBorder="1" applyAlignment="1">
      <alignment horizontal="left" vertical="center"/>
    </xf>
    <xf numFmtId="5" fontId="0" fillId="0" borderId="31" xfId="0" applyNumberFormat="1" applyFont="1" applyBorder="1" applyAlignment="1">
      <alignment horizontal="left" vertical="center"/>
    </xf>
    <xf numFmtId="0" fontId="0" fillId="0" borderId="112" xfId="0" applyBorder="1" applyAlignment="1">
      <alignment horizontal="left" vertical="center"/>
    </xf>
    <xf numFmtId="0" fontId="0" fillId="0" borderId="20" xfId="0" applyBorder="1" applyAlignment="1">
      <alignment horizontal="left" vertical="center"/>
    </xf>
    <xf numFmtId="0" fontId="0" fillId="0" borderId="38" xfId="0" applyBorder="1" applyAlignment="1">
      <alignment horizontal="left" vertical="center"/>
    </xf>
    <xf numFmtId="187" fontId="0" fillId="0" borderId="18" xfId="0" applyNumberFormat="1" applyBorder="1" applyAlignment="1">
      <alignment vertical="center"/>
    </xf>
    <xf numFmtId="187" fontId="0" fillId="0" borderId="18" xfId="0" applyNumberFormat="1" applyBorder="1" applyAlignment="1"/>
    <xf numFmtId="0" fontId="0" fillId="0" borderId="38" xfId="0" applyBorder="1" applyAlignment="1">
      <alignment horizontal="distributed" vertical="center"/>
    </xf>
    <xf numFmtId="31" fontId="0" fillId="0" borderId="15" xfId="0" applyNumberFormat="1" applyBorder="1" applyAlignment="1">
      <alignment horizontal="left" vertical="center"/>
    </xf>
    <xf numFmtId="0" fontId="0" fillId="0" borderId="19" xfId="0" applyBorder="1" applyAlignment="1">
      <alignment horizontal="left" vertical="center" indent="1"/>
    </xf>
    <xf numFmtId="0" fontId="0" fillId="0" borderId="2" xfId="0" applyBorder="1" applyAlignment="1">
      <alignment horizontal="left"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38" xfId="0" applyBorder="1" applyAlignment="1">
      <alignment horizontal="center" vertical="center" wrapText="1"/>
    </xf>
    <xf numFmtId="14" fontId="0" fillId="0" borderId="0" xfId="0" applyNumberFormat="1" applyBorder="1" applyAlignment="1">
      <alignment horizontal="left" vertical="center"/>
    </xf>
    <xf numFmtId="0" fontId="0" fillId="0" borderId="26" xfId="0" applyBorder="1" applyAlignment="1">
      <alignment horizontal="center" vertical="center" wrapText="1"/>
    </xf>
    <xf numFmtId="0" fontId="0" fillId="0" borderId="5" xfId="0" applyBorder="1" applyAlignment="1">
      <alignment horizontal="center" vertical="center" wrapText="1"/>
    </xf>
    <xf numFmtId="0" fontId="0" fillId="0" borderId="35" xfId="0" applyBorder="1" applyAlignment="1">
      <alignment horizontal="center" vertical="center" wrapText="1"/>
    </xf>
    <xf numFmtId="0" fontId="15" fillId="0" borderId="32" xfId="0" applyFont="1" applyBorder="1" applyAlignment="1">
      <alignment horizontal="center" vertical="center" wrapText="1"/>
    </xf>
    <xf numFmtId="0" fontId="15" fillId="0" borderId="140" xfId="0" applyFont="1" applyBorder="1" applyAlignment="1">
      <alignment horizontal="center" vertical="center" wrapText="1"/>
    </xf>
    <xf numFmtId="0" fontId="15" fillId="0" borderId="141" xfId="0" applyFont="1" applyBorder="1" applyAlignment="1">
      <alignment horizontal="center" vertical="center" wrapText="1"/>
    </xf>
    <xf numFmtId="0" fontId="0" fillId="0" borderId="199" xfId="0" applyBorder="1" applyAlignment="1">
      <alignment horizontal="center" vertical="center" wrapText="1"/>
    </xf>
    <xf numFmtId="0" fontId="0" fillId="0" borderId="140" xfId="0" applyBorder="1" applyAlignment="1">
      <alignment horizontal="center" vertical="center" wrapText="1"/>
    </xf>
    <xf numFmtId="0" fontId="0" fillId="0" borderId="186" xfId="0" applyBorder="1" applyAlignment="1">
      <alignment horizontal="center" vertical="center" wrapText="1"/>
    </xf>
    <xf numFmtId="0" fontId="0" fillId="0" borderId="85" xfId="0" applyBorder="1" applyAlignment="1">
      <alignment horizontal="center" vertical="center" wrapText="1"/>
    </xf>
    <xf numFmtId="0" fontId="0" fillId="0" borderId="73" xfId="0" applyBorder="1" applyAlignment="1">
      <alignment horizontal="center" vertical="center" wrapText="1"/>
    </xf>
    <xf numFmtId="0" fontId="0" fillId="0" borderId="28" xfId="0" applyBorder="1" applyAlignment="1">
      <alignment horizontal="center" vertical="center" wrapText="1"/>
    </xf>
    <xf numFmtId="0" fontId="0" fillId="0" borderId="95" xfId="0" applyBorder="1" applyAlignment="1">
      <alignment horizontal="center" vertical="center" wrapText="1"/>
    </xf>
    <xf numFmtId="0" fontId="0" fillId="0" borderId="47" xfId="0" applyBorder="1" applyAlignment="1">
      <alignment horizontal="center" vertical="center" wrapText="1"/>
    </xf>
    <xf numFmtId="0" fontId="15" fillId="0" borderId="0" xfId="0" applyFont="1" applyAlignment="1">
      <alignment horizontal="center" vertical="center" wrapText="1"/>
    </xf>
    <xf numFmtId="0" fontId="0" fillId="0" borderId="63" xfId="0" applyBorder="1" applyAlignment="1">
      <alignment horizontal="center" vertical="center" wrapText="1"/>
    </xf>
    <xf numFmtId="0" fontId="0" fillId="0" borderId="86" xfId="0" applyBorder="1" applyAlignment="1">
      <alignment horizontal="center" vertical="center" wrapText="1"/>
    </xf>
    <xf numFmtId="0" fontId="0" fillId="0" borderId="64" xfId="0" applyBorder="1" applyAlignment="1">
      <alignment horizontal="center" vertical="center" wrapText="1"/>
    </xf>
    <xf numFmtId="0" fontId="0" fillId="0" borderId="2" xfId="0" applyBorder="1" applyAlignment="1">
      <alignment horizontal="left" vertical="center"/>
    </xf>
    <xf numFmtId="0" fontId="0" fillId="0" borderId="2" xfId="0" applyBorder="1" applyAlignment="1">
      <alignment horizontal="right" vertical="center" wrapText="1"/>
    </xf>
    <xf numFmtId="0" fontId="0" fillId="0" borderId="35" xfId="0" applyBorder="1" applyAlignment="1">
      <alignment horizontal="right" vertical="center" wrapText="1"/>
    </xf>
    <xf numFmtId="0" fontId="0" fillId="0" borderId="2" xfId="0" applyBorder="1" applyAlignment="1">
      <alignment horizontal="center" vertical="center" shrinkToFit="1"/>
    </xf>
    <xf numFmtId="0" fontId="0" fillId="0" borderId="38" xfId="0" applyBorder="1" applyAlignment="1">
      <alignment horizontal="center" vertical="center" shrinkToFit="1"/>
    </xf>
    <xf numFmtId="0" fontId="0" fillId="0" borderId="35" xfId="0" applyBorder="1" applyAlignment="1">
      <alignment horizontal="center" vertical="center" shrinkToFit="1"/>
    </xf>
    <xf numFmtId="14" fontId="0" fillId="0" borderId="0" xfId="0" applyNumberFormat="1" applyBorder="1" applyAlignment="1">
      <alignment horizontal="center" vertical="center"/>
    </xf>
    <xf numFmtId="187" fontId="0" fillId="0" borderId="18" xfId="0" applyNumberFormat="1" applyBorder="1" applyAlignment="1">
      <alignment horizontal="left" vertical="center"/>
    </xf>
    <xf numFmtId="187" fontId="0" fillId="0" borderId="18" xfId="0" applyNumberFormat="1" applyBorder="1" applyAlignment="1">
      <alignment horizontal="left"/>
    </xf>
    <xf numFmtId="0" fontId="10" fillId="0" borderId="137" xfId="0" applyFont="1" applyBorder="1" applyAlignment="1">
      <alignment horizontal="distributed" vertical="center" wrapText="1"/>
    </xf>
    <xf numFmtId="0" fontId="10" fillId="0" borderId="46" xfId="0" applyFont="1" applyBorder="1" applyAlignment="1">
      <alignment horizontal="distributed" vertical="center"/>
    </xf>
    <xf numFmtId="31" fontId="0" fillId="0" borderId="5" xfId="0" applyNumberFormat="1" applyBorder="1" applyAlignment="1">
      <alignment horizontal="left" vertical="center"/>
    </xf>
    <xf numFmtId="0" fontId="0" fillId="0" borderId="5" xfId="0" applyBorder="1" applyAlignment="1"/>
    <xf numFmtId="0" fontId="0" fillId="0" borderId="97" xfId="0" applyBorder="1" applyAlignment="1"/>
    <xf numFmtId="0" fontId="0" fillId="0" borderId="47" xfId="0" applyBorder="1" applyAlignment="1">
      <alignment horizontal="left" vertical="center"/>
    </xf>
    <xf numFmtId="0" fontId="0" fillId="0" borderId="95" xfId="0" applyBorder="1" applyAlignment="1">
      <alignment horizontal="left" vertical="center"/>
    </xf>
    <xf numFmtId="0" fontId="0" fillId="0" borderId="95" xfId="0" applyBorder="1" applyAlignment="1">
      <alignment vertical="center"/>
    </xf>
    <xf numFmtId="0" fontId="0" fillId="0" borderId="98" xfId="0" applyBorder="1" applyAlignment="1">
      <alignment vertical="center"/>
    </xf>
    <xf numFmtId="0" fontId="0" fillId="0" borderId="5" xfId="0" applyBorder="1" applyAlignment="1">
      <alignment horizontal="left" vertical="center"/>
    </xf>
    <xf numFmtId="0" fontId="0" fillId="0" borderId="97" xfId="0" applyBorder="1" applyAlignment="1">
      <alignment vertical="center"/>
    </xf>
    <xf numFmtId="176" fontId="68" fillId="0" borderId="2" xfId="61" applyNumberFormat="1" applyFont="1" applyBorder="1" applyAlignment="1">
      <alignment horizontal="left" vertical="center"/>
    </xf>
    <xf numFmtId="176" fontId="68" fillId="0" borderId="38" xfId="61" applyNumberFormat="1" applyFont="1" applyBorder="1" applyAlignment="1">
      <alignment horizontal="left" vertical="center"/>
    </xf>
    <xf numFmtId="176" fontId="68" fillId="0" borderId="45" xfId="61" applyNumberFormat="1" applyFont="1" applyBorder="1" applyAlignment="1">
      <alignment horizontal="left" vertical="center"/>
    </xf>
    <xf numFmtId="0" fontId="0" fillId="0" borderId="27" xfId="0" applyNumberFormat="1" applyBorder="1" applyAlignment="1">
      <alignment horizontal="distributed" vertical="center"/>
    </xf>
    <xf numFmtId="0" fontId="0" fillId="0" borderId="44" xfId="0" applyBorder="1" applyAlignment="1">
      <alignment vertical="center"/>
    </xf>
    <xf numFmtId="0" fontId="0" fillId="0" borderId="58" xfId="0" applyBorder="1" applyAlignment="1">
      <alignment vertical="center"/>
    </xf>
    <xf numFmtId="0" fontId="68" fillId="0" borderId="19" xfId="61" applyFont="1" applyBorder="1" applyAlignment="1">
      <alignment horizontal="distributed" vertical="center"/>
    </xf>
    <xf numFmtId="0" fontId="68" fillId="0" borderId="34" xfId="61" applyFont="1" applyBorder="1" applyAlignment="1">
      <alignment horizontal="distributed" vertical="center"/>
    </xf>
    <xf numFmtId="0" fontId="68" fillId="0" borderId="0" xfId="61" applyFont="1" applyBorder="1" applyAlignment="1">
      <alignment horizontal="distributed" vertical="center"/>
    </xf>
    <xf numFmtId="0" fontId="68" fillId="0" borderId="0" xfId="61" applyFont="1" applyBorder="1"/>
    <xf numFmtId="176" fontId="68" fillId="0" borderId="19" xfId="61" applyNumberFormat="1" applyFont="1" applyBorder="1" applyAlignment="1">
      <alignment horizontal="left" vertical="center"/>
    </xf>
    <xf numFmtId="176" fontId="68" fillId="0" borderId="34" xfId="61" applyNumberFormat="1" applyFont="1" applyBorder="1" applyAlignment="1">
      <alignment horizontal="left" vertical="center"/>
    </xf>
    <xf numFmtId="0" fontId="68" fillId="0" borderId="2" xfId="61" applyFont="1" applyBorder="1" applyAlignment="1">
      <alignment vertical="center"/>
    </xf>
    <xf numFmtId="0" fontId="68" fillId="0" borderId="38" xfId="61" applyFont="1" applyBorder="1" applyAlignment="1">
      <alignment vertical="center"/>
    </xf>
    <xf numFmtId="0" fontId="68" fillId="0" borderId="45" xfId="61" applyFont="1" applyBorder="1" applyAlignment="1">
      <alignment vertical="center"/>
    </xf>
    <xf numFmtId="31" fontId="0" fillId="0" borderId="19" xfId="0" applyNumberFormat="1" applyBorder="1" applyAlignment="1">
      <alignment horizontal="left" vertical="center"/>
    </xf>
    <xf numFmtId="0" fontId="10" fillId="26" borderId="2" xfId="0" applyFont="1" applyFill="1" applyBorder="1" applyAlignment="1">
      <alignment horizontal="distributed" vertical="center" wrapText="1"/>
    </xf>
    <xf numFmtId="0" fontId="10" fillId="26" borderId="35" xfId="0" applyFont="1" applyFill="1" applyBorder="1" applyAlignment="1">
      <alignment horizontal="distributed" vertical="center" wrapText="1"/>
    </xf>
    <xf numFmtId="0" fontId="6" fillId="0" borderId="0" xfId="0" applyFont="1" applyAlignment="1">
      <alignment horizontal="center" vertical="distributed"/>
    </xf>
    <xf numFmtId="0" fontId="0" fillId="0" borderId="0" xfId="0" applyAlignment="1">
      <alignment horizontal="center" vertical="distributed"/>
    </xf>
    <xf numFmtId="0" fontId="0" fillId="0" borderId="2" xfId="0" applyBorder="1" applyAlignment="1">
      <alignment horizontal="left" vertical="top"/>
    </xf>
    <xf numFmtId="0" fontId="0" fillId="0" borderId="38" xfId="0" applyBorder="1" applyAlignment="1">
      <alignment horizontal="left" vertical="top"/>
    </xf>
    <xf numFmtId="0" fontId="0" fillId="0" borderId="35" xfId="0" applyBorder="1" applyAlignment="1">
      <alignment horizontal="left" vertical="top"/>
    </xf>
    <xf numFmtId="0" fontId="125" fillId="0" borderId="0" xfId="0" applyFont="1" applyAlignment="1">
      <alignment horizontal="center" vertical="center"/>
    </xf>
    <xf numFmtId="0" fontId="0" fillId="0" borderId="0" xfId="0" applyAlignment="1">
      <alignment horizontal="left" vertical="center" wrapText="1" indent="2"/>
    </xf>
    <xf numFmtId="0" fontId="127" fillId="0" borderId="0" xfId="0" applyFont="1" applyAlignment="1">
      <alignment vertical="center"/>
    </xf>
    <xf numFmtId="0" fontId="0" fillId="0" borderId="0" xfId="0" quotePrefix="1" applyAlignment="1">
      <alignment horizontal="left" vertical="center"/>
    </xf>
    <xf numFmtId="0" fontId="0" fillId="28" borderId="2" xfId="0" applyFill="1" applyBorder="1" applyAlignment="1" applyProtection="1">
      <alignment vertical="center" shrinkToFit="1"/>
      <protection locked="0"/>
    </xf>
    <xf numFmtId="0" fontId="0" fillId="28" borderId="35" xfId="0" applyFill="1" applyBorder="1" applyAlignment="1" applyProtection="1">
      <alignment vertical="center" shrinkToFit="1"/>
      <protection locked="0"/>
    </xf>
    <xf numFmtId="0" fontId="0" fillId="28" borderId="0" xfId="0" applyFill="1" applyAlignment="1">
      <alignment horizontal="center" vertical="center"/>
    </xf>
    <xf numFmtId="0" fontId="128" fillId="29" borderId="19" xfId="0" applyFont="1" applyFill="1" applyBorder="1" applyAlignment="1" applyProtection="1">
      <alignment vertical="center" shrinkToFit="1"/>
      <protection locked="0"/>
    </xf>
    <xf numFmtId="0" fontId="0" fillId="0" borderId="0" xfId="0" applyFill="1" applyBorder="1" applyAlignment="1">
      <alignment vertical="center"/>
    </xf>
    <xf numFmtId="0" fontId="0" fillId="29" borderId="0" xfId="0" applyFill="1" applyAlignment="1">
      <alignment horizontal="center" vertical="center"/>
    </xf>
    <xf numFmtId="0" fontId="0" fillId="0" borderId="0" xfId="0" applyFill="1" applyAlignment="1">
      <alignment vertical="center"/>
    </xf>
    <xf numFmtId="0" fontId="0" fillId="0" borderId="19" xfId="0" applyFill="1" applyBorder="1" applyAlignment="1" applyProtection="1">
      <alignment horizontal="left" vertical="center" shrinkToFit="1"/>
      <protection locked="0"/>
    </xf>
    <xf numFmtId="176" fontId="0" fillId="0" borderId="19" xfId="0" applyNumberFormat="1" applyFill="1" applyBorder="1" applyAlignment="1" applyProtection="1">
      <alignment horizontal="left" vertical="center" shrinkToFit="1"/>
      <protection locked="0"/>
    </xf>
    <xf numFmtId="187" fontId="0" fillId="0" borderId="19" xfId="0" applyNumberFormat="1" applyFill="1" applyBorder="1" applyAlignment="1" applyProtection="1">
      <alignment horizontal="left" vertical="center" shrinkToFit="1"/>
      <protection locked="0"/>
    </xf>
    <xf numFmtId="176" fontId="0" fillId="0" borderId="0" xfId="0" applyNumberFormat="1" applyFill="1" applyBorder="1" applyAlignment="1" applyProtection="1">
      <alignment vertical="center" shrinkToFit="1"/>
      <protection locked="0"/>
    </xf>
    <xf numFmtId="176" fontId="0" fillId="0" borderId="5" xfId="0" applyNumberFormat="1" applyFill="1" applyBorder="1" applyAlignment="1" applyProtection="1">
      <alignment horizontal="left" vertical="center" shrinkToFit="1"/>
      <protection locked="0"/>
    </xf>
    <xf numFmtId="0" fontId="0" fillId="28" borderId="2" xfId="0" applyFill="1" applyBorder="1" applyAlignment="1" applyProtection="1">
      <alignment horizontal="left" vertical="center" shrinkToFit="1"/>
      <protection locked="0"/>
    </xf>
    <xf numFmtId="0" fontId="0" fillId="28" borderId="38" xfId="0" applyFill="1" applyBorder="1" applyAlignment="1" applyProtection="1">
      <alignment horizontal="left" vertical="center" shrinkToFit="1"/>
      <protection locked="0"/>
    </xf>
    <xf numFmtId="0" fontId="0" fillId="28" borderId="35" xfId="0" applyFill="1" applyBorder="1" applyAlignment="1" applyProtection="1">
      <alignment horizontal="left" vertical="center" shrinkToFit="1"/>
      <protection locked="0"/>
    </xf>
    <xf numFmtId="0" fontId="128" fillId="29" borderId="95" xfId="0" applyFont="1" applyFill="1" applyBorder="1" applyAlignment="1" applyProtection="1">
      <alignment vertical="center" shrinkToFit="1"/>
      <protection locked="0"/>
    </xf>
    <xf numFmtId="0" fontId="129" fillId="28" borderId="2" xfId="0" applyFont="1" applyFill="1" applyBorder="1" applyAlignment="1" applyProtection="1">
      <alignment vertical="center" shrinkToFit="1"/>
      <protection locked="0"/>
    </xf>
    <xf numFmtId="0" fontId="129" fillId="28" borderId="38" xfId="0" applyFont="1" applyFill="1" applyBorder="1" applyAlignment="1" applyProtection="1">
      <alignment vertical="center" shrinkToFit="1"/>
      <protection locked="0"/>
    </xf>
    <xf numFmtId="0" fontId="129" fillId="28" borderId="35" xfId="0" applyFont="1" applyFill="1" applyBorder="1" applyAlignment="1" applyProtection="1">
      <alignment vertical="center" shrinkToFit="1"/>
      <protection locked="0"/>
    </xf>
    <xf numFmtId="0" fontId="129" fillId="28" borderId="2" xfId="0" applyFont="1" applyFill="1" applyBorder="1" applyAlignment="1" applyProtection="1">
      <alignment horizontal="left" vertical="center" shrinkToFit="1"/>
      <protection locked="0"/>
    </xf>
    <xf numFmtId="0" fontId="129" fillId="28" borderId="38" xfId="0" applyFont="1" applyFill="1" applyBorder="1" applyAlignment="1" applyProtection="1">
      <alignment horizontal="left" vertical="center" shrinkToFit="1"/>
      <protection locked="0"/>
    </xf>
    <xf numFmtId="0" fontId="129" fillId="28" borderId="35" xfId="0" applyFont="1" applyFill="1" applyBorder="1" applyAlignment="1" applyProtection="1">
      <alignment horizontal="left" vertical="center" shrinkToFit="1"/>
      <protection locked="0"/>
    </xf>
    <xf numFmtId="0" fontId="0" fillId="0" borderId="0" xfId="0" applyFont="1" applyAlignment="1">
      <alignment vertical="center" wrapText="1"/>
    </xf>
    <xf numFmtId="0" fontId="0" fillId="0" borderId="0" xfId="0" applyFont="1" applyAlignment="1">
      <alignment horizontal="left" vertical="center" wrapText="1"/>
    </xf>
    <xf numFmtId="0" fontId="79" fillId="0" borderId="0" xfId="0" applyFont="1" applyAlignment="1">
      <alignment horizontal="left" vertical="center" wrapText="1"/>
    </xf>
    <xf numFmtId="0" fontId="129" fillId="28" borderId="59" xfId="0" applyFont="1" applyFill="1" applyBorder="1" applyAlignment="1" applyProtection="1">
      <alignment horizontal="left" vertical="center" wrapText="1" shrinkToFit="1"/>
      <protection locked="0"/>
    </xf>
    <xf numFmtId="0" fontId="129" fillId="28" borderId="14" xfId="0" applyFont="1" applyFill="1" applyBorder="1" applyAlignment="1" applyProtection="1">
      <alignment horizontal="left" vertical="center" wrapText="1" shrinkToFit="1"/>
      <protection locked="0"/>
    </xf>
    <xf numFmtId="0" fontId="129" fillId="28" borderId="15" xfId="0" applyFont="1" applyFill="1" applyBorder="1" applyAlignment="1" applyProtection="1">
      <alignment horizontal="left" vertical="center" wrapText="1" shrinkToFit="1"/>
      <protection locked="0"/>
    </xf>
    <xf numFmtId="0" fontId="79" fillId="0" borderId="0" xfId="0" applyFont="1" applyAlignment="1">
      <alignment vertical="center" wrapText="1"/>
    </xf>
    <xf numFmtId="0" fontId="129" fillId="28" borderId="20" xfId="0" applyFont="1" applyFill="1" applyBorder="1" applyAlignment="1" applyProtection="1">
      <alignment horizontal="left" vertical="center" wrapText="1" shrinkToFit="1"/>
      <protection locked="0"/>
    </xf>
    <xf numFmtId="0" fontId="129" fillId="28" borderId="18" xfId="0" applyFont="1" applyFill="1" applyBorder="1" applyAlignment="1" applyProtection="1">
      <alignment horizontal="left" vertical="center" wrapText="1" shrinkToFit="1"/>
      <protection locked="0"/>
    </xf>
    <xf numFmtId="0" fontId="129" fillId="28" borderId="71" xfId="0" applyFont="1" applyFill="1" applyBorder="1" applyAlignment="1" applyProtection="1">
      <alignment horizontal="left" vertical="center" wrapText="1" shrinkToFit="1"/>
      <protection locked="0"/>
    </xf>
    <xf numFmtId="0" fontId="130" fillId="0" borderId="0" xfId="0" applyFont="1" applyAlignment="1">
      <alignment vertical="center"/>
    </xf>
    <xf numFmtId="0" fontId="129" fillId="28" borderId="2" xfId="0" applyFont="1" applyFill="1" applyBorder="1" applyAlignment="1" applyProtection="1">
      <alignment horizontal="left" vertical="center" wrapText="1"/>
      <protection locked="0"/>
    </xf>
    <xf numFmtId="0" fontId="129" fillId="28" borderId="38" xfId="0" applyFont="1" applyFill="1" applyBorder="1" applyAlignment="1" applyProtection="1">
      <alignment horizontal="left" vertical="center" wrapText="1"/>
      <protection locked="0"/>
    </xf>
    <xf numFmtId="0" fontId="129" fillId="28" borderId="35" xfId="0" applyFont="1" applyFill="1" applyBorder="1" applyAlignment="1" applyProtection="1">
      <alignment horizontal="left" vertical="center" wrapText="1"/>
      <protection locked="0"/>
    </xf>
  </cellXfs>
  <cellStyles count="73">
    <cellStyle name="％付 .3桁" xfId="1" xr:uid="{00000000-0005-0000-0000-000000000000}"/>
    <cellStyle name="，付 .0桁" xfId="2" xr:uid="{00000000-0005-0000-0000-000001000000}"/>
    <cellStyle name="，付 .1桁" xfId="3" xr:uid="{00000000-0005-0000-0000-000002000000}"/>
    <cellStyle name="20% - アクセント 1" xfId="4" builtinId="30" customBuiltin="1"/>
    <cellStyle name="20% - アクセント 2" xfId="5" builtinId="34" customBuiltin="1"/>
    <cellStyle name="20% - アクセント 3" xfId="6" builtinId="38" customBuiltin="1"/>
    <cellStyle name="20% - アクセント 4" xfId="7" builtinId="42" customBuiltin="1"/>
    <cellStyle name="20% - アクセント 5" xfId="8" builtinId="46" customBuiltin="1"/>
    <cellStyle name="20% - アクセント 6" xfId="9" builtinId="50" customBuiltin="1"/>
    <cellStyle name="40% - アクセント 1" xfId="10" builtinId="31" customBuiltin="1"/>
    <cellStyle name="40% - アクセント 2" xfId="11" builtinId="35" customBuiltin="1"/>
    <cellStyle name="40% - アクセント 3" xfId="12" builtinId="39" customBuiltin="1"/>
    <cellStyle name="40% - アクセント 4" xfId="13" builtinId="43" customBuiltin="1"/>
    <cellStyle name="40% - アクセント 5" xfId="14" builtinId="47" customBuiltin="1"/>
    <cellStyle name="40% - アクセント 6" xfId="15" builtinId="51" customBuiltin="1"/>
    <cellStyle name="60% - アクセント 1" xfId="16" builtinId="32" customBuiltin="1"/>
    <cellStyle name="60% - アクセント 2" xfId="17" builtinId="36" customBuiltin="1"/>
    <cellStyle name="60% - アクセント 3" xfId="18" builtinId="40" customBuiltin="1"/>
    <cellStyle name="60% - アクセント 4" xfId="19" builtinId="44" customBuiltin="1"/>
    <cellStyle name="60% - アクセント 5" xfId="20" builtinId="48" customBuiltin="1"/>
    <cellStyle name="60% - アクセント 6" xfId="21" builtinId="52" customBuiltin="1"/>
    <cellStyle name="アクセント 1" xfId="22" builtinId="29" customBuiltin="1"/>
    <cellStyle name="アクセント 2" xfId="23" builtinId="33" customBuiltin="1"/>
    <cellStyle name="アクセント 3" xfId="24" builtinId="37" customBuiltin="1"/>
    <cellStyle name="アクセント 4" xfId="25" builtinId="41" customBuiltin="1"/>
    <cellStyle name="アクセント 5" xfId="26" builtinId="45" customBuiltin="1"/>
    <cellStyle name="アクセント 6" xfId="27" builtinId="49" customBuiltin="1"/>
    <cellStyle name="タイトル" xfId="28" builtinId="15" customBuiltin="1"/>
    <cellStyle name="チェック セル" xfId="29" builtinId="23" customBuiltin="1"/>
    <cellStyle name="どちらでもない" xfId="30" builtinId="28" customBuiltin="1"/>
    <cellStyle name="パーセント　.00" xfId="31" xr:uid="{00000000-0005-0000-0000-00001E000000}"/>
    <cellStyle name="ハイパーリンク" xfId="32" builtinId="8"/>
    <cellStyle name="ハイパーリンク 2" xfId="71" xr:uid="{203061EA-3440-4892-85E2-CC347AFA0F6A}"/>
    <cellStyle name="メモ" xfId="33" builtinId="10" customBuiltin="1"/>
    <cellStyle name="リンク セル" xfId="34" builtinId="24" customBuiltin="1"/>
    <cellStyle name="悪い" xfId="35" builtinId="27" customBuiltin="1"/>
    <cellStyle name="丸ゴシ" xfId="36" xr:uid="{00000000-0005-0000-0000-000023000000}"/>
    <cellStyle name="計算" xfId="37" builtinId="22" customBuiltin="1"/>
    <cellStyle name="警告文" xfId="38" builtinId="11" customBuiltin="1"/>
    <cellStyle name="桁区切り" xfId="39" builtinId="6"/>
    <cellStyle name="桁区切り .00" xfId="40" xr:uid="{00000000-0005-0000-0000-000027000000}"/>
    <cellStyle name="見出し 1" xfId="41" builtinId="16" customBuiltin="1"/>
    <cellStyle name="見出し 2" xfId="42" builtinId="17" customBuiltin="1"/>
    <cellStyle name="見出し 3" xfId="43" builtinId="18" customBuiltin="1"/>
    <cellStyle name="見出し 4" xfId="44" builtinId="19" customBuiltin="1"/>
    <cellStyle name="集計" xfId="45" builtinId="25" customBuiltin="1"/>
    <cellStyle name="出力" xfId="46" builtinId="21" customBuiltin="1"/>
    <cellStyle name="数値" xfId="47" xr:uid="{00000000-0005-0000-0000-00002E000000}"/>
    <cellStyle name="整数" xfId="48" xr:uid="{00000000-0005-0000-0000-00002F000000}"/>
    <cellStyle name="整数　明朝" xfId="49" xr:uid="{00000000-0005-0000-0000-000030000000}"/>
    <cellStyle name="説明文" xfId="50" builtinId="53" customBuiltin="1"/>
    <cellStyle name="通貨" xfId="51" builtinId="7"/>
    <cellStyle name="通貨 2" xfId="52" xr:uid="{00000000-0005-0000-0000-000033000000}"/>
    <cellStyle name="入力" xfId="53" builtinId="20" customBuiltin="1"/>
    <cellStyle name="標準" xfId="0" builtinId="0"/>
    <cellStyle name="標準 2" xfId="54" xr:uid="{00000000-0005-0000-0000-000036000000}"/>
    <cellStyle name="標準 3" xfId="55" xr:uid="{00000000-0005-0000-0000-000037000000}"/>
    <cellStyle name="標準 4" xfId="56" xr:uid="{00000000-0005-0000-0000-000038000000}"/>
    <cellStyle name="標準 5" xfId="57" xr:uid="{00000000-0005-0000-0000-000039000000}"/>
    <cellStyle name="標準 6" xfId="58" xr:uid="{00000000-0005-0000-0000-00003A000000}"/>
    <cellStyle name="標準 7" xfId="70" xr:uid="{18EB172B-8771-4FBA-A2E3-5BC97967CAF1}"/>
    <cellStyle name="標準 8" xfId="72" xr:uid="{B5554585-9684-44B5-9CE9-872E56CACDE7}"/>
    <cellStyle name="標準_20090807-114841" xfId="59" xr:uid="{00000000-0005-0000-0000-00003B000000}"/>
    <cellStyle name="標準_工事監理委託計算書" xfId="60" xr:uid="{00000000-0005-0000-0000-00003C000000}"/>
    <cellStyle name="標準_工事評定報告書式" xfId="61" xr:uid="{00000000-0005-0000-0000-00003D000000}"/>
    <cellStyle name="標準_工種別内訳書(ひな形)" xfId="62" xr:uid="{00000000-0005-0000-0000-00003E000000}"/>
    <cellStyle name="標準_定例会議議事録" xfId="63" xr:uid="{00000000-0005-0000-0000-00003F000000}"/>
    <cellStyle name="未定義" xfId="64" xr:uid="{00000000-0005-0000-0000-000040000000}"/>
    <cellStyle name="良い" xfId="65" builtinId="26" customBuiltin="1"/>
    <cellStyle name="和暦(,年月日 右寄)" xfId="66" xr:uid="{00000000-0005-0000-0000-000042000000}"/>
    <cellStyle name="和暦(,年月日)" xfId="67" xr:uid="{00000000-0005-0000-0000-000043000000}"/>
    <cellStyle name="和暦(年月日)" xfId="68" xr:uid="{00000000-0005-0000-0000-000044000000}"/>
    <cellStyle name="和暦(略)" xfId="69" xr:uid="{00000000-0005-0000-0000-000045000000}"/>
  </cellStyles>
  <dxfs count="28">
    <dxf>
      <fill>
        <patternFill>
          <bgColor theme="0" tint="-0.24982451857051302"/>
        </patternFill>
      </fill>
    </dxf>
    <dxf>
      <fill>
        <patternFill>
          <bgColor theme="0" tint="-0.24982451857051302"/>
        </patternFill>
      </fill>
    </dxf>
    <dxf>
      <fill>
        <patternFill>
          <bgColor theme="0" tint="-0.24982451857051302"/>
        </patternFill>
      </fill>
    </dxf>
    <dxf>
      <fill>
        <patternFill>
          <bgColor theme="0" tint="-0.24982451857051302"/>
        </patternFill>
      </fill>
    </dxf>
    <dxf>
      <fill>
        <patternFill>
          <bgColor theme="0" tint="-0.24982451857051302"/>
        </patternFill>
      </fill>
    </dxf>
    <dxf>
      <fill>
        <patternFill>
          <bgColor theme="7" tint="0.59984130375072486"/>
        </patternFill>
      </fill>
    </dxf>
    <dxf>
      <fill>
        <patternFill>
          <bgColor theme="7" tint="0.59984130375072486"/>
        </patternFill>
      </fill>
    </dxf>
    <dxf>
      <fill>
        <patternFill>
          <bgColor theme="7" tint="0.59984130375072486"/>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strike val="0"/>
        <condense val="0"/>
        <extend val="0"/>
        <color indexed="22"/>
      </font>
      <fill>
        <patternFill>
          <bgColor indexed="22"/>
        </patternFill>
      </fill>
    </dxf>
    <dxf>
      <font>
        <strike val="0"/>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strike val="0"/>
        <condense val="0"/>
        <extend val="0"/>
        <color indexed="22"/>
      </font>
      <fill>
        <patternFill>
          <bgColor indexed="22"/>
        </patternFill>
      </fill>
    </dxf>
    <dxf>
      <font>
        <strike val="0"/>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97"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externalLink" Target="externalLinks/externalLink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externalLink" Target="externalLinks/externalLink1.xml"/><Relationship Id="rId9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_rels/drawing1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9.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xdr:from>
      <xdr:col>18</xdr:col>
      <xdr:colOff>352276</xdr:colOff>
      <xdr:row>11</xdr:row>
      <xdr:rowOff>275704</xdr:rowOff>
    </xdr:from>
    <xdr:to>
      <xdr:col>26</xdr:col>
      <xdr:colOff>28798</xdr:colOff>
      <xdr:row>19</xdr:row>
      <xdr:rowOff>37951</xdr:rowOff>
    </xdr:to>
    <xdr:sp macro="" textlink="" fLocksText="0">
      <xdr:nvSpPr>
        <xdr:cNvPr id="44" name="正方形/長方形 1">
          <a:extLst>
            <a:ext uri="{FF2B5EF4-FFF2-40B4-BE49-F238E27FC236}">
              <a16:creationId xmlns:a16="http://schemas.microsoft.com/office/drawing/2014/main" id="{C5A5C749-124E-47AE-B87E-5FF8E00282DF}"/>
            </a:ext>
          </a:extLst>
        </xdr:cNvPr>
        <xdr:cNvSpPr/>
      </xdr:nvSpPr>
      <xdr:spPr>
        <a:xfrm>
          <a:off x="12782550" y="3419475"/>
          <a:ext cx="5162550" cy="2047875"/>
        </a:xfrm>
        <a:prstGeom prst="rect">
          <a:avLst/>
        </a:prstGeom>
        <a:noFill/>
        <a:ln>
          <a:solidFill>
            <a:schemeClr val="accent2"/>
          </a:solidFill>
        </a:ln>
      </xdr:spPr>
      <xdr:style>
        <a:lnRef idx="2">
          <a:schemeClr val="accent2"/>
        </a:lnRef>
        <a:fillRef idx="1">
          <a:schemeClr val="bg1"/>
        </a:fillRef>
        <a:effectRef idx="0">
          <a:schemeClr val="accent2"/>
        </a:effectRef>
        <a:fontRef idx="minor">
          <a:schemeClr val="tx1"/>
        </a:fontRef>
      </xdr:style>
      <xdr:txBody>
        <a:bodyPr vertOverflow="clip" horzOverflow="clip" lIns="91440" tIns="45720" rIns="91440" bIns="45720" anchor="ctr"/>
        <a:lstStyle/>
        <a:p>
          <a:pPr algn="ctr"/>
          <a:r>
            <a:rPr lang="ja-JP" altLang="en-US" sz="3600">
              <a:solidFill>
                <a:srgbClr val="FF0000"/>
              </a:solidFill>
            </a:rPr>
            <a:t>赤枠内の必要項目入力</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0</xdr:colOff>
      <xdr:row>2</xdr:row>
      <xdr:rowOff>0</xdr:rowOff>
    </xdr:from>
    <xdr:to>
      <xdr:col>9</xdr:col>
      <xdr:colOff>177651</xdr:colOff>
      <xdr:row>4</xdr:row>
      <xdr:rowOff>55736</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4F79BF30-4718-4D73-86AE-D30B865AB25B}"/>
            </a:ext>
          </a:extLst>
        </xdr:cNvPr>
        <xdr:cNvSpPr/>
      </xdr:nvSpPr>
      <xdr:spPr>
        <a:xfrm>
          <a:off x="10715625" y="936625"/>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0</xdr:colOff>
      <xdr:row>1</xdr:row>
      <xdr:rowOff>0</xdr:rowOff>
    </xdr:from>
    <xdr:to>
      <xdr:col>9</xdr:col>
      <xdr:colOff>177651</xdr:colOff>
      <xdr:row>3</xdr:row>
      <xdr:rowOff>166861</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8BC796E2-0A77-4599-8409-DCE79AB0D834}"/>
            </a:ext>
          </a:extLst>
        </xdr:cNvPr>
        <xdr:cNvSpPr/>
      </xdr:nvSpPr>
      <xdr:spPr>
        <a:xfrm>
          <a:off x="6921500" y="460375"/>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47597</xdr:colOff>
      <xdr:row>27</xdr:row>
      <xdr:rowOff>66415</xdr:rowOff>
    </xdr:from>
    <xdr:to>
      <xdr:col>9</xdr:col>
      <xdr:colOff>104840</xdr:colOff>
      <xdr:row>28</xdr:row>
      <xdr:rowOff>114486</xdr:rowOff>
    </xdr:to>
    <xdr:sp macro="" textlink="">
      <xdr:nvSpPr>
        <xdr:cNvPr id="571" name="Text Box 1">
          <a:extLst>
            <a:ext uri="{FF2B5EF4-FFF2-40B4-BE49-F238E27FC236}">
              <a16:creationId xmlns:a16="http://schemas.microsoft.com/office/drawing/2014/main" id="{0660AF13-1F85-4F82-9BDB-34355B558586}"/>
            </a:ext>
          </a:extLst>
        </xdr:cNvPr>
        <xdr:cNvSpPr txBox="1"/>
      </xdr:nvSpPr>
      <xdr:spPr bwMode="auto">
        <a:xfrm>
          <a:off x="1343025" y="4152900"/>
          <a:ext cx="219075" cy="209550"/>
        </a:xfrm>
        <a:prstGeom prst="rect">
          <a:avLst/>
        </a:prstGeom>
        <a:noFill/>
        <a:ln>
          <a:noFill/>
        </a:ln>
      </xdr:spPr>
      <xdr:txBody>
        <a:bodyPr vertOverflow="clip" wrap="square" lIns="18288" tIns="18288" rIns="0" bIns="0" anchor="t" upright="1"/>
        <a:lstStyle/>
        <a:p>
          <a:pPr algn="l" rtl="0"/>
          <a:r>
            <a:rPr lang="ja-JP" altLang="en-US" sz="600" b="0" i="0" u="none" baseline="0">
              <a:solidFill>
                <a:srgbClr val="000000"/>
              </a:solidFill>
              <a:latin typeface="ＭＳ Ｐゴシック"/>
              <a:ea typeface="ＭＳ Ｐゴシック"/>
            </a:rPr>
            <a:t>a</a:t>
          </a:r>
        </a:p>
      </xdr:txBody>
    </xdr:sp>
    <xdr:clientData/>
  </xdr:twoCellAnchor>
  <xdr:twoCellAnchor>
    <xdr:from>
      <xdr:col>20</xdr:col>
      <xdr:colOff>0</xdr:colOff>
      <xdr:row>28</xdr:row>
      <xdr:rowOff>152437</xdr:rowOff>
    </xdr:from>
    <xdr:to>
      <xdr:col>21</xdr:col>
      <xdr:colOff>57085</xdr:colOff>
      <xdr:row>30</xdr:row>
      <xdr:rowOff>37951</xdr:rowOff>
    </xdr:to>
    <xdr:sp macro="" textlink="">
      <xdr:nvSpPr>
        <xdr:cNvPr id="572" name="Text Box 2">
          <a:extLst>
            <a:ext uri="{FF2B5EF4-FFF2-40B4-BE49-F238E27FC236}">
              <a16:creationId xmlns:a16="http://schemas.microsoft.com/office/drawing/2014/main" id="{6B48D319-782F-4C01-9638-44B9F8146060}"/>
            </a:ext>
          </a:extLst>
        </xdr:cNvPr>
        <xdr:cNvSpPr txBox="1"/>
      </xdr:nvSpPr>
      <xdr:spPr bwMode="auto">
        <a:xfrm>
          <a:off x="3238500" y="4400550"/>
          <a:ext cx="219075" cy="209550"/>
        </a:xfrm>
        <a:prstGeom prst="rect">
          <a:avLst/>
        </a:prstGeom>
        <a:noFill/>
        <a:ln>
          <a:noFill/>
        </a:ln>
      </xdr:spPr>
      <xdr:txBody>
        <a:bodyPr vertOverflow="clip" wrap="square" lIns="18288" tIns="18288" rIns="0" bIns="0" anchor="t" upright="1"/>
        <a:lstStyle/>
        <a:p>
          <a:pPr algn="l" rtl="0"/>
          <a:r>
            <a:rPr lang="ja-JP" altLang="en-US" sz="600" b="0" i="0" u="none" baseline="0">
              <a:solidFill>
                <a:srgbClr val="000000"/>
              </a:solidFill>
              <a:latin typeface="ＭＳ Ｐゴシック"/>
              <a:ea typeface="ＭＳ Ｐゴシック"/>
            </a:rPr>
            <a:t>b</a:t>
          </a:r>
        </a:p>
      </xdr:txBody>
    </xdr:sp>
    <xdr:clientData/>
  </xdr:twoCellAnchor>
  <xdr:twoCellAnchor>
    <xdr:from>
      <xdr:col>26</xdr:col>
      <xdr:colOff>9488</xdr:colOff>
      <xdr:row>29</xdr:row>
      <xdr:rowOff>0</xdr:rowOff>
    </xdr:from>
    <xdr:to>
      <xdr:col>27</xdr:col>
      <xdr:colOff>66731</xdr:colOff>
      <xdr:row>30</xdr:row>
      <xdr:rowOff>47439</xdr:rowOff>
    </xdr:to>
    <xdr:sp macro="" textlink="">
      <xdr:nvSpPr>
        <xdr:cNvPr id="573" name="Text Box 3">
          <a:extLst>
            <a:ext uri="{FF2B5EF4-FFF2-40B4-BE49-F238E27FC236}">
              <a16:creationId xmlns:a16="http://schemas.microsoft.com/office/drawing/2014/main" id="{21809333-00CD-495D-904E-E454507CFF8C}"/>
            </a:ext>
          </a:extLst>
        </xdr:cNvPr>
        <xdr:cNvSpPr txBox="1"/>
      </xdr:nvSpPr>
      <xdr:spPr bwMode="auto">
        <a:xfrm>
          <a:off x="4219575" y="4410075"/>
          <a:ext cx="219075" cy="209550"/>
        </a:xfrm>
        <a:prstGeom prst="rect">
          <a:avLst/>
        </a:prstGeom>
        <a:noFill/>
        <a:ln>
          <a:noFill/>
        </a:ln>
      </xdr:spPr>
      <xdr:txBody>
        <a:bodyPr vertOverflow="clip" wrap="square" lIns="18288" tIns="18288" rIns="0" bIns="0" anchor="t" upright="1"/>
        <a:lstStyle/>
        <a:p>
          <a:pPr algn="l" rtl="0"/>
          <a:r>
            <a:rPr lang="ja-JP" altLang="en-US" sz="600" b="0" i="0" u="none" baseline="0">
              <a:solidFill>
                <a:srgbClr val="000000"/>
              </a:solidFill>
              <a:latin typeface="ＭＳ Ｐゴシック"/>
              <a:ea typeface="ＭＳ Ｐゴシック"/>
            </a:rPr>
            <a:t>c</a:t>
          </a:r>
        </a:p>
      </xdr:txBody>
    </xdr:sp>
    <xdr:clientData/>
  </xdr:twoCellAnchor>
  <xdr:twoCellAnchor>
    <xdr:from>
      <xdr:col>33</xdr:col>
      <xdr:colOff>76219</xdr:colOff>
      <xdr:row>29</xdr:row>
      <xdr:rowOff>0</xdr:rowOff>
    </xdr:from>
    <xdr:to>
      <xdr:col>34</xdr:col>
      <xdr:colOff>133303</xdr:colOff>
      <xdr:row>30</xdr:row>
      <xdr:rowOff>47439</xdr:rowOff>
    </xdr:to>
    <xdr:sp macro="" textlink="">
      <xdr:nvSpPr>
        <xdr:cNvPr id="574" name="Text Box 4">
          <a:extLst>
            <a:ext uri="{FF2B5EF4-FFF2-40B4-BE49-F238E27FC236}">
              <a16:creationId xmlns:a16="http://schemas.microsoft.com/office/drawing/2014/main" id="{CBF2A911-11C6-4EE5-8782-6B52D4D377C2}"/>
            </a:ext>
          </a:extLst>
        </xdr:cNvPr>
        <xdr:cNvSpPr txBox="1"/>
      </xdr:nvSpPr>
      <xdr:spPr bwMode="auto">
        <a:xfrm>
          <a:off x="5419725" y="4410075"/>
          <a:ext cx="219075" cy="209550"/>
        </a:xfrm>
        <a:prstGeom prst="rect">
          <a:avLst/>
        </a:prstGeom>
        <a:noFill/>
        <a:ln>
          <a:noFill/>
        </a:ln>
      </xdr:spPr>
      <xdr:txBody>
        <a:bodyPr vertOverflow="clip" wrap="square" lIns="18288" tIns="18288" rIns="0" bIns="0" anchor="t" upright="1"/>
        <a:lstStyle/>
        <a:p>
          <a:pPr algn="l" rtl="0"/>
          <a:r>
            <a:rPr lang="ja-JP" altLang="en-US" sz="600" b="0" i="0" u="none" baseline="0">
              <a:solidFill>
                <a:srgbClr val="000000"/>
              </a:solidFill>
              <a:latin typeface="ＭＳ Ｐゴシック"/>
              <a:ea typeface="ＭＳ Ｐゴシック"/>
            </a:rPr>
            <a:t>d</a:t>
          </a:r>
        </a:p>
      </xdr:txBody>
    </xdr:sp>
    <xdr:clientData/>
  </xdr:twoCellAnchor>
  <xdr:twoCellAnchor>
    <xdr:from>
      <xdr:col>38</xdr:col>
      <xdr:colOff>114328</xdr:colOff>
      <xdr:row>29</xdr:row>
      <xdr:rowOff>0</xdr:rowOff>
    </xdr:from>
    <xdr:to>
      <xdr:col>40</xdr:col>
      <xdr:colOff>9376</xdr:colOff>
      <xdr:row>30</xdr:row>
      <xdr:rowOff>47439</xdr:rowOff>
    </xdr:to>
    <xdr:sp macro="" textlink="">
      <xdr:nvSpPr>
        <xdr:cNvPr id="575" name="Text Box 5">
          <a:extLst>
            <a:ext uri="{FF2B5EF4-FFF2-40B4-BE49-F238E27FC236}">
              <a16:creationId xmlns:a16="http://schemas.microsoft.com/office/drawing/2014/main" id="{DC01E65C-4842-4413-9DEC-052213901B01}"/>
            </a:ext>
          </a:extLst>
        </xdr:cNvPr>
        <xdr:cNvSpPr txBox="1"/>
      </xdr:nvSpPr>
      <xdr:spPr bwMode="auto">
        <a:xfrm>
          <a:off x="6267450" y="4410075"/>
          <a:ext cx="219075" cy="209550"/>
        </a:xfrm>
        <a:prstGeom prst="rect">
          <a:avLst/>
        </a:prstGeom>
        <a:noFill/>
        <a:ln>
          <a:noFill/>
        </a:ln>
      </xdr:spPr>
      <xdr:txBody>
        <a:bodyPr vertOverflow="clip" wrap="square" lIns="18288" tIns="18288" rIns="0" bIns="0" anchor="t" upright="1"/>
        <a:lstStyle/>
        <a:p>
          <a:pPr algn="l" rtl="0"/>
          <a:r>
            <a:rPr lang="ja-JP" altLang="en-US" sz="600" b="0" i="0" u="none" baseline="0">
              <a:solidFill>
                <a:srgbClr val="000000"/>
              </a:solidFill>
              <a:latin typeface="ＭＳ Ｐゴシック"/>
              <a:ea typeface="ＭＳ Ｐゴシック"/>
            </a:rPr>
            <a:t>e</a:t>
          </a:r>
        </a:p>
      </xdr:txBody>
    </xdr:sp>
    <xdr:clientData/>
  </xdr:twoCellAnchor>
  <xdr:twoCellAnchor>
    <xdr:from>
      <xdr:col>41</xdr:col>
      <xdr:colOff>0</xdr:colOff>
      <xdr:row>2</xdr:row>
      <xdr:rowOff>0</xdr:rowOff>
    </xdr:from>
    <xdr:to>
      <xdr:col>43</xdr:col>
      <xdr:colOff>171301</xdr:colOff>
      <xdr:row>7</xdr:row>
      <xdr:rowOff>65261</xdr:rowOff>
    </xdr:to>
    <xdr:sp macro="" textlink="" fLocksText="0">
      <xdr:nvSpPr>
        <xdr:cNvPr id="7" name="四角形: 角を丸くする 6">
          <a:hlinkClick xmlns:r="http://schemas.openxmlformats.org/officeDocument/2006/relationships" r:id="rId1"/>
          <a:extLst>
            <a:ext uri="{FF2B5EF4-FFF2-40B4-BE49-F238E27FC236}">
              <a16:creationId xmlns:a16="http://schemas.microsoft.com/office/drawing/2014/main" id="{29E75052-F7C7-487B-86A5-189809E88757}"/>
            </a:ext>
          </a:extLst>
        </xdr:cNvPr>
        <xdr:cNvSpPr/>
      </xdr:nvSpPr>
      <xdr:spPr>
        <a:xfrm>
          <a:off x="7162800" y="323850"/>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8</xdr:col>
      <xdr:colOff>47597</xdr:colOff>
      <xdr:row>23</xdr:row>
      <xdr:rowOff>66415</xdr:rowOff>
    </xdr:from>
    <xdr:to>
      <xdr:col>9</xdr:col>
      <xdr:colOff>104840</xdr:colOff>
      <xdr:row>24</xdr:row>
      <xdr:rowOff>114486</xdr:rowOff>
    </xdr:to>
    <xdr:sp macro="" textlink="">
      <xdr:nvSpPr>
        <xdr:cNvPr id="571" name="Text Box 1">
          <a:extLst>
            <a:ext uri="{FF2B5EF4-FFF2-40B4-BE49-F238E27FC236}">
              <a16:creationId xmlns:a16="http://schemas.microsoft.com/office/drawing/2014/main" id="{32DD1544-9C33-48B0-9D89-A5DEE79333C9}"/>
            </a:ext>
          </a:extLst>
        </xdr:cNvPr>
        <xdr:cNvSpPr txBox="1"/>
      </xdr:nvSpPr>
      <xdr:spPr bwMode="auto">
        <a:xfrm>
          <a:off x="1343025" y="3790950"/>
          <a:ext cx="219075" cy="209550"/>
        </a:xfrm>
        <a:prstGeom prst="rect">
          <a:avLst/>
        </a:prstGeom>
        <a:noFill/>
        <a:ln>
          <a:noFill/>
        </a:ln>
      </xdr:spPr>
      <xdr:txBody>
        <a:bodyPr vertOverflow="clip" wrap="square" lIns="18288" tIns="18288" rIns="0" bIns="0" anchor="t" upright="1"/>
        <a:lstStyle/>
        <a:p>
          <a:pPr algn="l" rtl="0"/>
          <a:r>
            <a:rPr lang="ja-JP" altLang="en-US" sz="600" b="0" i="0" u="none" baseline="0">
              <a:solidFill>
                <a:srgbClr val="000000"/>
              </a:solidFill>
              <a:latin typeface="ＭＳ Ｐゴシック"/>
              <a:ea typeface="ＭＳ Ｐゴシック"/>
            </a:rPr>
            <a:t>a</a:t>
          </a:r>
        </a:p>
      </xdr:txBody>
    </xdr:sp>
    <xdr:clientData/>
  </xdr:twoCellAnchor>
  <xdr:twoCellAnchor>
    <xdr:from>
      <xdr:col>20</xdr:col>
      <xdr:colOff>0</xdr:colOff>
      <xdr:row>24</xdr:row>
      <xdr:rowOff>152437</xdr:rowOff>
    </xdr:from>
    <xdr:to>
      <xdr:col>21</xdr:col>
      <xdr:colOff>57085</xdr:colOff>
      <xdr:row>26</xdr:row>
      <xdr:rowOff>0</xdr:rowOff>
    </xdr:to>
    <xdr:sp macro="" textlink="">
      <xdr:nvSpPr>
        <xdr:cNvPr id="572" name="Text Box 2">
          <a:extLst>
            <a:ext uri="{FF2B5EF4-FFF2-40B4-BE49-F238E27FC236}">
              <a16:creationId xmlns:a16="http://schemas.microsoft.com/office/drawing/2014/main" id="{51DB896A-D127-40F7-BDEE-72EBDF190003}"/>
            </a:ext>
          </a:extLst>
        </xdr:cNvPr>
        <xdr:cNvSpPr txBox="1"/>
      </xdr:nvSpPr>
      <xdr:spPr bwMode="auto">
        <a:xfrm>
          <a:off x="3238500" y="4038600"/>
          <a:ext cx="219075" cy="171450"/>
        </a:xfrm>
        <a:prstGeom prst="rect">
          <a:avLst/>
        </a:prstGeom>
        <a:noFill/>
        <a:ln>
          <a:noFill/>
        </a:ln>
      </xdr:spPr>
      <xdr:txBody>
        <a:bodyPr vertOverflow="clip" wrap="square" lIns="18288" tIns="18288" rIns="0" bIns="0" anchor="t" upright="1"/>
        <a:lstStyle/>
        <a:p>
          <a:pPr algn="l" rtl="0"/>
          <a:r>
            <a:rPr lang="ja-JP" altLang="en-US" sz="600" b="0" i="0" u="none" baseline="0">
              <a:solidFill>
                <a:srgbClr val="000000"/>
              </a:solidFill>
              <a:latin typeface="ＭＳ Ｐゴシック"/>
              <a:ea typeface="ＭＳ Ｐゴシック"/>
            </a:rPr>
            <a:t>b</a:t>
          </a:r>
        </a:p>
      </xdr:txBody>
    </xdr:sp>
    <xdr:clientData/>
  </xdr:twoCellAnchor>
  <xdr:twoCellAnchor>
    <xdr:from>
      <xdr:col>26</xdr:col>
      <xdr:colOff>9488</xdr:colOff>
      <xdr:row>25</xdr:row>
      <xdr:rowOff>0</xdr:rowOff>
    </xdr:from>
    <xdr:to>
      <xdr:col>27</xdr:col>
      <xdr:colOff>66731</xdr:colOff>
      <xdr:row>26</xdr:row>
      <xdr:rowOff>0</xdr:rowOff>
    </xdr:to>
    <xdr:sp macro="" textlink="">
      <xdr:nvSpPr>
        <xdr:cNvPr id="573" name="Text Box 3">
          <a:extLst>
            <a:ext uri="{FF2B5EF4-FFF2-40B4-BE49-F238E27FC236}">
              <a16:creationId xmlns:a16="http://schemas.microsoft.com/office/drawing/2014/main" id="{21D9B959-E2DC-452E-ACE0-AAEA2CFDB7E2}"/>
            </a:ext>
          </a:extLst>
        </xdr:cNvPr>
        <xdr:cNvSpPr txBox="1"/>
      </xdr:nvSpPr>
      <xdr:spPr bwMode="auto">
        <a:xfrm>
          <a:off x="4219575" y="4048125"/>
          <a:ext cx="219075" cy="161925"/>
        </a:xfrm>
        <a:prstGeom prst="rect">
          <a:avLst/>
        </a:prstGeom>
        <a:noFill/>
        <a:ln>
          <a:noFill/>
        </a:ln>
      </xdr:spPr>
      <xdr:txBody>
        <a:bodyPr vertOverflow="clip" wrap="square" lIns="18288" tIns="18288" rIns="0" bIns="0" anchor="t" upright="1"/>
        <a:lstStyle/>
        <a:p>
          <a:pPr algn="l" rtl="0"/>
          <a:r>
            <a:rPr lang="ja-JP" altLang="en-US" sz="600" b="0" i="0" u="none" baseline="0">
              <a:solidFill>
                <a:srgbClr val="000000"/>
              </a:solidFill>
              <a:latin typeface="ＭＳ Ｐゴシック"/>
              <a:ea typeface="ＭＳ Ｐゴシック"/>
            </a:rPr>
            <a:t>c</a:t>
          </a:r>
        </a:p>
      </xdr:txBody>
    </xdr:sp>
    <xdr:clientData/>
  </xdr:twoCellAnchor>
  <xdr:twoCellAnchor>
    <xdr:from>
      <xdr:col>33</xdr:col>
      <xdr:colOff>76219</xdr:colOff>
      <xdr:row>25</xdr:row>
      <xdr:rowOff>0</xdr:rowOff>
    </xdr:from>
    <xdr:to>
      <xdr:col>34</xdr:col>
      <xdr:colOff>133303</xdr:colOff>
      <xdr:row>26</xdr:row>
      <xdr:rowOff>0</xdr:rowOff>
    </xdr:to>
    <xdr:sp macro="" textlink="">
      <xdr:nvSpPr>
        <xdr:cNvPr id="574" name="Text Box 4">
          <a:extLst>
            <a:ext uri="{FF2B5EF4-FFF2-40B4-BE49-F238E27FC236}">
              <a16:creationId xmlns:a16="http://schemas.microsoft.com/office/drawing/2014/main" id="{5F132F21-6831-4343-B2F4-D57917B9298D}"/>
            </a:ext>
          </a:extLst>
        </xdr:cNvPr>
        <xdr:cNvSpPr txBox="1"/>
      </xdr:nvSpPr>
      <xdr:spPr bwMode="auto">
        <a:xfrm>
          <a:off x="5419725" y="4048125"/>
          <a:ext cx="219075" cy="161925"/>
        </a:xfrm>
        <a:prstGeom prst="rect">
          <a:avLst/>
        </a:prstGeom>
        <a:noFill/>
        <a:ln>
          <a:noFill/>
        </a:ln>
      </xdr:spPr>
      <xdr:txBody>
        <a:bodyPr vertOverflow="clip" wrap="square" lIns="18288" tIns="18288" rIns="0" bIns="0" anchor="t" upright="1"/>
        <a:lstStyle/>
        <a:p>
          <a:pPr algn="l" rtl="0"/>
          <a:r>
            <a:rPr lang="ja-JP" altLang="en-US" sz="600" b="0" i="0" u="none" baseline="0">
              <a:solidFill>
                <a:srgbClr val="000000"/>
              </a:solidFill>
              <a:latin typeface="ＭＳ Ｐゴシック"/>
              <a:ea typeface="ＭＳ Ｐゴシック"/>
            </a:rPr>
            <a:t>d</a:t>
          </a:r>
        </a:p>
      </xdr:txBody>
    </xdr:sp>
    <xdr:clientData/>
  </xdr:twoCellAnchor>
  <xdr:twoCellAnchor>
    <xdr:from>
      <xdr:col>38</xdr:col>
      <xdr:colOff>114328</xdr:colOff>
      <xdr:row>25</xdr:row>
      <xdr:rowOff>0</xdr:rowOff>
    </xdr:from>
    <xdr:to>
      <xdr:col>40</xdr:col>
      <xdr:colOff>9376</xdr:colOff>
      <xdr:row>26</xdr:row>
      <xdr:rowOff>0</xdr:rowOff>
    </xdr:to>
    <xdr:sp macro="" textlink="">
      <xdr:nvSpPr>
        <xdr:cNvPr id="575" name="Text Box 5">
          <a:extLst>
            <a:ext uri="{FF2B5EF4-FFF2-40B4-BE49-F238E27FC236}">
              <a16:creationId xmlns:a16="http://schemas.microsoft.com/office/drawing/2014/main" id="{ACB5D9B8-EEE2-44C5-AF08-341A0CB81909}"/>
            </a:ext>
          </a:extLst>
        </xdr:cNvPr>
        <xdr:cNvSpPr txBox="1"/>
      </xdr:nvSpPr>
      <xdr:spPr bwMode="auto">
        <a:xfrm>
          <a:off x="6267450" y="4048125"/>
          <a:ext cx="219075" cy="161925"/>
        </a:xfrm>
        <a:prstGeom prst="rect">
          <a:avLst/>
        </a:prstGeom>
        <a:noFill/>
        <a:ln>
          <a:noFill/>
        </a:ln>
      </xdr:spPr>
      <xdr:txBody>
        <a:bodyPr vertOverflow="clip" wrap="square" lIns="18288" tIns="18288" rIns="0" bIns="0" anchor="t" upright="1"/>
        <a:lstStyle/>
        <a:p>
          <a:pPr algn="l" rtl="0"/>
          <a:r>
            <a:rPr lang="ja-JP" altLang="en-US" sz="600" b="0" i="0" u="none" baseline="0">
              <a:solidFill>
                <a:srgbClr val="000000"/>
              </a:solidFill>
              <a:latin typeface="ＭＳ Ｐゴシック"/>
              <a:ea typeface="ＭＳ Ｐゴシック"/>
            </a:rPr>
            <a:t>e</a:t>
          </a:r>
        </a:p>
      </xdr:txBody>
    </xdr:sp>
    <xdr:clientData/>
  </xdr:twoCellAnchor>
  <xdr:twoCellAnchor>
    <xdr:from>
      <xdr:col>41</xdr:col>
      <xdr:colOff>0</xdr:colOff>
      <xdr:row>3</xdr:row>
      <xdr:rowOff>0</xdr:rowOff>
    </xdr:from>
    <xdr:to>
      <xdr:col>43</xdr:col>
      <xdr:colOff>175783</xdr:colOff>
      <xdr:row>8</xdr:row>
      <xdr:rowOff>33324</xdr:rowOff>
    </xdr:to>
    <xdr:sp macro="" textlink="" fLocksText="0">
      <xdr:nvSpPr>
        <xdr:cNvPr id="7" name="四角形: 角を丸くする 6">
          <a:hlinkClick xmlns:r="http://schemas.openxmlformats.org/officeDocument/2006/relationships" r:id="rId1"/>
          <a:extLst>
            <a:ext uri="{FF2B5EF4-FFF2-40B4-BE49-F238E27FC236}">
              <a16:creationId xmlns:a16="http://schemas.microsoft.com/office/drawing/2014/main" id="{CC2B4BF6-1F94-4CAB-AD64-C40DDA8356E3}"/>
            </a:ext>
          </a:extLst>
        </xdr:cNvPr>
        <xdr:cNvSpPr/>
      </xdr:nvSpPr>
      <xdr:spPr>
        <a:xfrm>
          <a:off x="6958853" y="470647"/>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8</xdr:col>
      <xdr:colOff>47597</xdr:colOff>
      <xdr:row>33</xdr:row>
      <xdr:rowOff>66415</xdr:rowOff>
    </xdr:from>
    <xdr:to>
      <xdr:col>9</xdr:col>
      <xdr:colOff>104840</xdr:colOff>
      <xdr:row>34</xdr:row>
      <xdr:rowOff>114486</xdr:rowOff>
    </xdr:to>
    <xdr:sp macro="" textlink="">
      <xdr:nvSpPr>
        <xdr:cNvPr id="571" name="Text Box 1">
          <a:extLst>
            <a:ext uri="{FF2B5EF4-FFF2-40B4-BE49-F238E27FC236}">
              <a16:creationId xmlns:a16="http://schemas.microsoft.com/office/drawing/2014/main" id="{A0C58E80-AFF2-4ABD-91D6-B6BF56E103C2}"/>
            </a:ext>
          </a:extLst>
        </xdr:cNvPr>
        <xdr:cNvSpPr txBox="1"/>
      </xdr:nvSpPr>
      <xdr:spPr bwMode="auto">
        <a:xfrm>
          <a:off x="1343025" y="5105400"/>
          <a:ext cx="219075" cy="209550"/>
        </a:xfrm>
        <a:prstGeom prst="rect">
          <a:avLst/>
        </a:prstGeom>
        <a:noFill/>
        <a:ln>
          <a:noFill/>
        </a:ln>
      </xdr:spPr>
      <xdr:txBody>
        <a:bodyPr vertOverflow="clip" wrap="square" lIns="18288" tIns="18288" rIns="0" bIns="0" anchor="t" upright="1"/>
        <a:lstStyle/>
        <a:p>
          <a:pPr algn="l" rtl="0"/>
          <a:r>
            <a:rPr lang="ja-JP" altLang="en-US" sz="600" b="0" i="0" u="none" baseline="0">
              <a:solidFill>
                <a:srgbClr val="000000"/>
              </a:solidFill>
              <a:latin typeface="ＭＳ Ｐゴシック"/>
              <a:ea typeface="ＭＳ Ｐゴシック"/>
            </a:rPr>
            <a:t>a</a:t>
          </a:r>
        </a:p>
      </xdr:txBody>
    </xdr:sp>
    <xdr:clientData/>
  </xdr:twoCellAnchor>
  <xdr:twoCellAnchor>
    <xdr:from>
      <xdr:col>20</xdr:col>
      <xdr:colOff>0</xdr:colOff>
      <xdr:row>34</xdr:row>
      <xdr:rowOff>152437</xdr:rowOff>
    </xdr:from>
    <xdr:to>
      <xdr:col>21</xdr:col>
      <xdr:colOff>57085</xdr:colOff>
      <xdr:row>36</xdr:row>
      <xdr:rowOff>0</xdr:rowOff>
    </xdr:to>
    <xdr:sp macro="" textlink="">
      <xdr:nvSpPr>
        <xdr:cNvPr id="572" name="Text Box 2">
          <a:extLst>
            <a:ext uri="{FF2B5EF4-FFF2-40B4-BE49-F238E27FC236}">
              <a16:creationId xmlns:a16="http://schemas.microsoft.com/office/drawing/2014/main" id="{23970193-BE92-42C9-8471-7675C046445B}"/>
            </a:ext>
          </a:extLst>
        </xdr:cNvPr>
        <xdr:cNvSpPr txBox="1"/>
      </xdr:nvSpPr>
      <xdr:spPr bwMode="auto">
        <a:xfrm>
          <a:off x="3238500" y="5353050"/>
          <a:ext cx="219075" cy="171450"/>
        </a:xfrm>
        <a:prstGeom prst="rect">
          <a:avLst/>
        </a:prstGeom>
        <a:noFill/>
        <a:ln>
          <a:noFill/>
        </a:ln>
      </xdr:spPr>
      <xdr:txBody>
        <a:bodyPr vertOverflow="clip" wrap="square" lIns="18288" tIns="18288" rIns="0" bIns="0" anchor="t" upright="1"/>
        <a:lstStyle/>
        <a:p>
          <a:pPr algn="l" rtl="0"/>
          <a:r>
            <a:rPr lang="ja-JP" altLang="en-US" sz="600" b="0" i="0" u="none" baseline="0">
              <a:solidFill>
                <a:srgbClr val="000000"/>
              </a:solidFill>
              <a:latin typeface="ＭＳ Ｐゴシック"/>
              <a:ea typeface="ＭＳ Ｐゴシック"/>
            </a:rPr>
            <a:t>b</a:t>
          </a:r>
        </a:p>
      </xdr:txBody>
    </xdr:sp>
    <xdr:clientData/>
  </xdr:twoCellAnchor>
  <xdr:twoCellAnchor>
    <xdr:from>
      <xdr:col>26</xdr:col>
      <xdr:colOff>9488</xdr:colOff>
      <xdr:row>35</xdr:row>
      <xdr:rowOff>0</xdr:rowOff>
    </xdr:from>
    <xdr:to>
      <xdr:col>27</xdr:col>
      <xdr:colOff>66731</xdr:colOff>
      <xdr:row>36</xdr:row>
      <xdr:rowOff>0</xdr:rowOff>
    </xdr:to>
    <xdr:sp macro="" textlink="">
      <xdr:nvSpPr>
        <xdr:cNvPr id="573" name="Text Box 3">
          <a:extLst>
            <a:ext uri="{FF2B5EF4-FFF2-40B4-BE49-F238E27FC236}">
              <a16:creationId xmlns:a16="http://schemas.microsoft.com/office/drawing/2014/main" id="{1B366559-8024-4F08-88C0-420039992670}"/>
            </a:ext>
          </a:extLst>
        </xdr:cNvPr>
        <xdr:cNvSpPr txBox="1"/>
      </xdr:nvSpPr>
      <xdr:spPr bwMode="auto">
        <a:xfrm>
          <a:off x="4219575" y="5362575"/>
          <a:ext cx="219075" cy="161925"/>
        </a:xfrm>
        <a:prstGeom prst="rect">
          <a:avLst/>
        </a:prstGeom>
        <a:noFill/>
        <a:ln>
          <a:noFill/>
        </a:ln>
      </xdr:spPr>
      <xdr:txBody>
        <a:bodyPr vertOverflow="clip" wrap="square" lIns="18288" tIns="18288" rIns="0" bIns="0" anchor="t" upright="1"/>
        <a:lstStyle/>
        <a:p>
          <a:pPr algn="l" rtl="0"/>
          <a:r>
            <a:rPr lang="ja-JP" altLang="en-US" sz="600" b="0" i="0" u="none" baseline="0">
              <a:solidFill>
                <a:srgbClr val="000000"/>
              </a:solidFill>
              <a:latin typeface="ＭＳ Ｐゴシック"/>
              <a:ea typeface="ＭＳ Ｐゴシック"/>
            </a:rPr>
            <a:t>c</a:t>
          </a:r>
        </a:p>
      </xdr:txBody>
    </xdr:sp>
    <xdr:clientData/>
  </xdr:twoCellAnchor>
  <xdr:twoCellAnchor>
    <xdr:from>
      <xdr:col>33</xdr:col>
      <xdr:colOff>76219</xdr:colOff>
      <xdr:row>35</xdr:row>
      <xdr:rowOff>0</xdr:rowOff>
    </xdr:from>
    <xdr:to>
      <xdr:col>34</xdr:col>
      <xdr:colOff>133303</xdr:colOff>
      <xdr:row>36</xdr:row>
      <xdr:rowOff>0</xdr:rowOff>
    </xdr:to>
    <xdr:sp macro="" textlink="">
      <xdr:nvSpPr>
        <xdr:cNvPr id="574" name="Text Box 4">
          <a:extLst>
            <a:ext uri="{FF2B5EF4-FFF2-40B4-BE49-F238E27FC236}">
              <a16:creationId xmlns:a16="http://schemas.microsoft.com/office/drawing/2014/main" id="{995B9C1C-5D06-42C1-8C06-C69EA4A93339}"/>
            </a:ext>
          </a:extLst>
        </xdr:cNvPr>
        <xdr:cNvSpPr txBox="1"/>
      </xdr:nvSpPr>
      <xdr:spPr bwMode="auto">
        <a:xfrm>
          <a:off x="5419725" y="5362575"/>
          <a:ext cx="219075" cy="161925"/>
        </a:xfrm>
        <a:prstGeom prst="rect">
          <a:avLst/>
        </a:prstGeom>
        <a:noFill/>
        <a:ln>
          <a:noFill/>
        </a:ln>
      </xdr:spPr>
      <xdr:txBody>
        <a:bodyPr vertOverflow="clip" wrap="square" lIns="18288" tIns="18288" rIns="0" bIns="0" anchor="t" upright="1"/>
        <a:lstStyle/>
        <a:p>
          <a:pPr algn="l" rtl="0"/>
          <a:r>
            <a:rPr lang="ja-JP" altLang="en-US" sz="600" b="0" i="0" u="none" baseline="0">
              <a:solidFill>
                <a:srgbClr val="000000"/>
              </a:solidFill>
              <a:latin typeface="ＭＳ Ｐゴシック"/>
              <a:ea typeface="ＭＳ Ｐゴシック"/>
            </a:rPr>
            <a:t>d</a:t>
          </a:r>
        </a:p>
      </xdr:txBody>
    </xdr:sp>
    <xdr:clientData/>
  </xdr:twoCellAnchor>
  <xdr:twoCellAnchor>
    <xdr:from>
      <xdr:col>38</xdr:col>
      <xdr:colOff>114328</xdr:colOff>
      <xdr:row>35</xdr:row>
      <xdr:rowOff>0</xdr:rowOff>
    </xdr:from>
    <xdr:to>
      <xdr:col>40</xdr:col>
      <xdr:colOff>9376</xdr:colOff>
      <xdr:row>36</xdr:row>
      <xdr:rowOff>0</xdr:rowOff>
    </xdr:to>
    <xdr:sp macro="" textlink="">
      <xdr:nvSpPr>
        <xdr:cNvPr id="575" name="Text Box 5">
          <a:extLst>
            <a:ext uri="{FF2B5EF4-FFF2-40B4-BE49-F238E27FC236}">
              <a16:creationId xmlns:a16="http://schemas.microsoft.com/office/drawing/2014/main" id="{84D0A0A3-A20A-4903-B48D-F28EEBF6A61F}"/>
            </a:ext>
          </a:extLst>
        </xdr:cNvPr>
        <xdr:cNvSpPr txBox="1"/>
      </xdr:nvSpPr>
      <xdr:spPr bwMode="auto">
        <a:xfrm>
          <a:off x="6267450" y="5362575"/>
          <a:ext cx="219075" cy="161925"/>
        </a:xfrm>
        <a:prstGeom prst="rect">
          <a:avLst/>
        </a:prstGeom>
        <a:noFill/>
        <a:ln>
          <a:noFill/>
        </a:ln>
      </xdr:spPr>
      <xdr:txBody>
        <a:bodyPr vertOverflow="clip" wrap="square" lIns="18288" tIns="18288" rIns="0" bIns="0" anchor="t" upright="1"/>
        <a:lstStyle/>
        <a:p>
          <a:pPr algn="l" rtl="0"/>
          <a:r>
            <a:rPr lang="ja-JP" altLang="en-US" sz="600" b="0" i="0" u="none" baseline="0">
              <a:solidFill>
                <a:srgbClr val="000000"/>
              </a:solidFill>
              <a:latin typeface="ＭＳ Ｐゴシック"/>
              <a:ea typeface="ＭＳ Ｐゴシック"/>
            </a:rPr>
            <a:t>e</a:t>
          </a:r>
        </a:p>
      </xdr:txBody>
    </xdr:sp>
    <xdr:clientData/>
  </xdr:twoCellAnchor>
  <xdr:twoCellAnchor>
    <xdr:from>
      <xdr:col>41</xdr:col>
      <xdr:colOff>0</xdr:colOff>
      <xdr:row>2</xdr:row>
      <xdr:rowOff>0</xdr:rowOff>
    </xdr:from>
    <xdr:to>
      <xdr:col>43</xdr:col>
      <xdr:colOff>171301</xdr:colOff>
      <xdr:row>7</xdr:row>
      <xdr:rowOff>55736</xdr:rowOff>
    </xdr:to>
    <xdr:sp macro="" textlink="" fLocksText="0">
      <xdr:nvSpPr>
        <xdr:cNvPr id="7" name="四角形: 角を丸くする 6">
          <a:hlinkClick xmlns:r="http://schemas.openxmlformats.org/officeDocument/2006/relationships" r:id="rId1"/>
          <a:extLst>
            <a:ext uri="{FF2B5EF4-FFF2-40B4-BE49-F238E27FC236}">
              <a16:creationId xmlns:a16="http://schemas.microsoft.com/office/drawing/2014/main" id="{1FCC0168-BBE7-4C77-809D-CAEEB621A87F}"/>
            </a:ext>
          </a:extLst>
        </xdr:cNvPr>
        <xdr:cNvSpPr/>
      </xdr:nvSpPr>
      <xdr:spPr>
        <a:xfrm>
          <a:off x="7162800" y="304800"/>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8</xdr:col>
      <xdr:colOff>47597</xdr:colOff>
      <xdr:row>23</xdr:row>
      <xdr:rowOff>66415</xdr:rowOff>
    </xdr:from>
    <xdr:to>
      <xdr:col>9</xdr:col>
      <xdr:colOff>104840</xdr:colOff>
      <xdr:row>24</xdr:row>
      <xdr:rowOff>114486</xdr:rowOff>
    </xdr:to>
    <xdr:sp macro="" textlink="">
      <xdr:nvSpPr>
        <xdr:cNvPr id="571" name="Text Box 1">
          <a:extLst>
            <a:ext uri="{FF2B5EF4-FFF2-40B4-BE49-F238E27FC236}">
              <a16:creationId xmlns:a16="http://schemas.microsoft.com/office/drawing/2014/main" id="{0A982880-A846-44BC-8F66-44276210D091}"/>
            </a:ext>
          </a:extLst>
        </xdr:cNvPr>
        <xdr:cNvSpPr txBox="1"/>
      </xdr:nvSpPr>
      <xdr:spPr bwMode="auto">
        <a:xfrm>
          <a:off x="1343025" y="3790950"/>
          <a:ext cx="219075" cy="209550"/>
        </a:xfrm>
        <a:prstGeom prst="rect">
          <a:avLst/>
        </a:prstGeom>
        <a:noFill/>
        <a:ln>
          <a:noFill/>
        </a:ln>
      </xdr:spPr>
      <xdr:txBody>
        <a:bodyPr vertOverflow="clip" wrap="square" lIns="18288" tIns="18288" rIns="0" bIns="0" anchor="t" upright="1"/>
        <a:lstStyle/>
        <a:p>
          <a:pPr algn="l" rtl="0"/>
          <a:r>
            <a:rPr lang="ja-JP" altLang="en-US" sz="600" b="0" i="0" u="none" baseline="0">
              <a:solidFill>
                <a:srgbClr val="000000"/>
              </a:solidFill>
              <a:latin typeface="ＭＳ Ｐゴシック"/>
              <a:ea typeface="ＭＳ Ｐゴシック"/>
            </a:rPr>
            <a:t>a</a:t>
          </a:r>
        </a:p>
      </xdr:txBody>
    </xdr:sp>
    <xdr:clientData/>
  </xdr:twoCellAnchor>
  <xdr:twoCellAnchor>
    <xdr:from>
      <xdr:col>20</xdr:col>
      <xdr:colOff>0</xdr:colOff>
      <xdr:row>24</xdr:row>
      <xdr:rowOff>152437</xdr:rowOff>
    </xdr:from>
    <xdr:to>
      <xdr:col>21</xdr:col>
      <xdr:colOff>57085</xdr:colOff>
      <xdr:row>26</xdr:row>
      <xdr:rowOff>0</xdr:rowOff>
    </xdr:to>
    <xdr:sp macro="" textlink="">
      <xdr:nvSpPr>
        <xdr:cNvPr id="572" name="Text Box 2">
          <a:extLst>
            <a:ext uri="{FF2B5EF4-FFF2-40B4-BE49-F238E27FC236}">
              <a16:creationId xmlns:a16="http://schemas.microsoft.com/office/drawing/2014/main" id="{A0C4F754-3E8C-4B0E-82BD-564730DC6638}"/>
            </a:ext>
          </a:extLst>
        </xdr:cNvPr>
        <xdr:cNvSpPr txBox="1"/>
      </xdr:nvSpPr>
      <xdr:spPr bwMode="auto">
        <a:xfrm>
          <a:off x="3238500" y="4038600"/>
          <a:ext cx="219075" cy="171450"/>
        </a:xfrm>
        <a:prstGeom prst="rect">
          <a:avLst/>
        </a:prstGeom>
        <a:noFill/>
        <a:ln>
          <a:noFill/>
        </a:ln>
      </xdr:spPr>
      <xdr:txBody>
        <a:bodyPr vertOverflow="clip" wrap="square" lIns="18288" tIns="18288" rIns="0" bIns="0" anchor="t" upright="1"/>
        <a:lstStyle/>
        <a:p>
          <a:pPr algn="l" rtl="0"/>
          <a:r>
            <a:rPr lang="ja-JP" altLang="en-US" sz="600" b="0" i="0" u="none" baseline="0">
              <a:solidFill>
                <a:srgbClr val="000000"/>
              </a:solidFill>
              <a:latin typeface="ＭＳ Ｐゴシック"/>
              <a:ea typeface="ＭＳ Ｐゴシック"/>
            </a:rPr>
            <a:t>b</a:t>
          </a:r>
        </a:p>
      </xdr:txBody>
    </xdr:sp>
    <xdr:clientData/>
  </xdr:twoCellAnchor>
  <xdr:twoCellAnchor>
    <xdr:from>
      <xdr:col>26</xdr:col>
      <xdr:colOff>9488</xdr:colOff>
      <xdr:row>25</xdr:row>
      <xdr:rowOff>0</xdr:rowOff>
    </xdr:from>
    <xdr:to>
      <xdr:col>27</xdr:col>
      <xdr:colOff>66731</xdr:colOff>
      <xdr:row>26</xdr:row>
      <xdr:rowOff>0</xdr:rowOff>
    </xdr:to>
    <xdr:sp macro="" textlink="">
      <xdr:nvSpPr>
        <xdr:cNvPr id="573" name="Text Box 3">
          <a:extLst>
            <a:ext uri="{FF2B5EF4-FFF2-40B4-BE49-F238E27FC236}">
              <a16:creationId xmlns:a16="http://schemas.microsoft.com/office/drawing/2014/main" id="{EF460EE5-BDB1-44CE-8338-E5BA5107B5BE}"/>
            </a:ext>
          </a:extLst>
        </xdr:cNvPr>
        <xdr:cNvSpPr txBox="1"/>
      </xdr:nvSpPr>
      <xdr:spPr bwMode="auto">
        <a:xfrm>
          <a:off x="4219575" y="4048125"/>
          <a:ext cx="219075" cy="161925"/>
        </a:xfrm>
        <a:prstGeom prst="rect">
          <a:avLst/>
        </a:prstGeom>
        <a:noFill/>
        <a:ln>
          <a:noFill/>
        </a:ln>
      </xdr:spPr>
      <xdr:txBody>
        <a:bodyPr vertOverflow="clip" wrap="square" lIns="18288" tIns="18288" rIns="0" bIns="0" anchor="t" upright="1"/>
        <a:lstStyle/>
        <a:p>
          <a:pPr algn="l" rtl="0"/>
          <a:r>
            <a:rPr lang="ja-JP" altLang="en-US" sz="600" b="0" i="0" u="none" baseline="0">
              <a:solidFill>
                <a:srgbClr val="000000"/>
              </a:solidFill>
              <a:latin typeface="ＭＳ Ｐゴシック"/>
              <a:ea typeface="ＭＳ Ｐゴシック"/>
            </a:rPr>
            <a:t>c</a:t>
          </a:r>
        </a:p>
      </xdr:txBody>
    </xdr:sp>
    <xdr:clientData/>
  </xdr:twoCellAnchor>
  <xdr:twoCellAnchor>
    <xdr:from>
      <xdr:col>33</xdr:col>
      <xdr:colOff>76219</xdr:colOff>
      <xdr:row>25</xdr:row>
      <xdr:rowOff>0</xdr:rowOff>
    </xdr:from>
    <xdr:to>
      <xdr:col>34</xdr:col>
      <xdr:colOff>133303</xdr:colOff>
      <xdr:row>26</xdr:row>
      <xdr:rowOff>0</xdr:rowOff>
    </xdr:to>
    <xdr:sp macro="" textlink="">
      <xdr:nvSpPr>
        <xdr:cNvPr id="574" name="Text Box 4">
          <a:extLst>
            <a:ext uri="{FF2B5EF4-FFF2-40B4-BE49-F238E27FC236}">
              <a16:creationId xmlns:a16="http://schemas.microsoft.com/office/drawing/2014/main" id="{9C7E0F63-AA83-47ED-8BFA-9FD365B17100}"/>
            </a:ext>
          </a:extLst>
        </xdr:cNvPr>
        <xdr:cNvSpPr txBox="1"/>
      </xdr:nvSpPr>
      <xdr:spPr bwMode="auto">
        <a:xfrm>
          <a:off x="5419725" y="4048125"/>
          <a:ext cx="219075" cy="161925"/>
        </a:xfrm>
        <a:prstGeom prst="rect">
          <a:avLst/>
        </a:prstGeom>
        <a:noFill/>
        <a:ln>
          <a:noFill/>
        </a:ln>
      </xdr:spPr>
      <xdr:txBody>
        <a:bodyPr vertOverflow="clip" wrap="square" lIns="18288" tIns="18288" rIns="0" bIns="0" anchor="t" upright="1"/>
        <a:lstStyle/>
        <a:p>
          <a:pPr algn="l" rtl="0"/>
          <a:r>
            <a:rPr lang="ja-JP" altLang="en-US" sz="600" b="0" i="0" u="none" baseline="0">
              <a:solidFill>
                <a:srgbClr val="000000"/>
              </a:solidFill>
              <a:latin typeface="ＭＳ Ｐゴシック"/>
              <a:ea typeface="ＭＳ Ｐゴシック"/>
            </a:rPr>
            <a:t>d</a:t>
          </a:r>
        </a:p>
      </xdr:txBody>
    </xdr:sp>
    <xdr:clientData/>
  </xdr:twoCellAnchor>
  <xdr:twoCellAnchor>
    <xdr:from>
      <xdr:col>38</xdr:col>
      <xdr:colOff>114328</xdr:colOff>
      <xdr:row>25</xdr:row>
      <xdr:rowOff>0</xdr:rowOff>
    </xdr:from>
    <xdr:to>
      <xdr:col>40</xdr:col>
      <xdr:colOff>9376</xdr:colOff>
      <xdr:row>26</xdr:row>
      <xdr:rowOff>0</xdr:rowOff>
    </xdr:to>
    <xdr:sp macro="" textlink="">
      <xdr:nvSpPr>
        <xdr:cNvPr id="575" name="Text Box 5">
          <a:extLst>
            <a:ext uri="{FF2B5EF4-FFF2-40B4-BE49-F238E27FC236}">
              <a16:creationId xmlns:a16="http://schemas.microsoft.com/office/drawing/2014/main" id="{A621B0D4-5471-48B1-8C0E-7906981E2C5A}"/>
            </a:ext>
          </a:extLst>
        </xdr:cNvPr>
        <xdr:cNvSpPr txBox="1"/>
      </xdr:nvSpPr>
      <xdr:spPr bwMode="auto">
        <a:xfrm>
          <a:off x="6267450" y="4048125"/>
          <a:ext cx="219075" cy="161925"/>
        </a:xfrm>
        <a:prstGeom prst="rect">
          <a:avLst/>
        </a:prstGeom>
        <a:noFill/>
        <a:ln>
          <a:noFill/>
        </a:ln>
      </xdr:spPr>
      <xdr:txBody>
        <a:bodyPr vertOverflow="clip" wrap="square" lIns="18288" tIns="18288" rIns="0" bIns="0" anchor="t" upright="1"/>
        <a:lstStyle/>
        <a:p>
          <a:pPr algn="l" rtl="0"/>
          <a:r>
            <a:rPr lang="ja-JP" altLang="en-US" sz="600" b="0" i="0" u="none" baseline="0">
              <a:solidFill>
                <a:srgbClr val="000000"/>
              </a:solidFill>
              <a:latin typeface="ＭＳ Ｐゴシック"/>
              <a:ea typeface="ＭＳ Ｐゴシック"/>
            </a:rPr>
            <a:t>e</a:t>
          </a:r>
        </a:p>
      </xdr:txBody>
    </xdr:sp>
    <xdr:clientData/>
  </xdr:twoCellAnchor>
  <xdr:twoCellAnchor>
    <xdr:from>
      <xdr:col>41</xdr:col>
      <xdr:colOff>0</xdr:colOff>
      <xdr:row>2</xdr:row>
      <xdr:rowOff>0</xdr:rowOff>
    </xdr:from>
    <xdr:to>
      <xdr:col>43</xdr:col>
      <xdr:colOff>171301</xdr:colOff>
      <xdr:row>7</xdr:row>
      <xdr:rowOff>8111</xdr:rowOff>
    </xdr:to>
    <xdr:sp macro="" textlink="" fLocksText="0">
      <xdr:nvSpPr>
        <xdr:cNvPr id="7" name="四角形: 角を丸くする 6">
          <a:hlinkClick xmlns:r="http://schemas.openxmlformats.org/officeDocument/2006/relationships" r:id="rId1"/>
          <a:extLst>
            <a:ext uri="{FF2B5EF4-FFF2-40B4-BE49-F238E27FC236}">
              <a16:creationId xmlns:a16="http://schemas.microsoft.com/office/drawing/2014/main" id="{1F7A4C55-9B97-480E-8C25-936909E9C530}"/>
            </a:ext>
          </a:extLst>
        </xdr:cNvPr>
        <xdr:cNvSpPr/>
      </xdr:nvSpPr>
      <xdr:spPr>
        <a:xfrm>
          <a:off x="7162800" y="323850"/>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12</xdr:col>
      <xdr:colOff>0</xdr:colOff>
      <xdr:row>1</xdr:row>
      <xdr:rowOff>0</xdr:rowOff>
    </xdr:from>
    <xdr:to>
      <xdr:col>14</xdr:col>
      <xdr:colOff>175783</xdr:colOff>
      <xdr:row>5</xdr:row>
      <xdr:rowOff>134177</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81273C19-7E8D-4696-873E-FFC308B6264D}"/>
            </a:ext>
          </a:extLst>
        </xdr:cNvPr>
        <xdr:cNvSpPr/>
      </xdr:nvSpPr>
      <xdr:spPr>
        <a:xfrm>
          <a:off x="7429500" y="179294"/>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14</xdr:col>
      <xdr:colOff>605118</xdr:colOff>
      <xdr:row>4</xdr:row>
      <xdr:rowOff>67235</xdr:rowOff>
    </xdr:from>
    <xdr:to>
      <xdr:col>17</xdr:col>
      <xdr:colOff>92860</xdr:colOff>
      <xdr:row>10</xdr:row>
      <xdr:rowOff>6990</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1D0C1A59-FED6-4EFF-B17A-70565ABCB952}"/>
            </a:ext>
          </a:extLst>
        </xdr:cNvPr>
        <xdr:cNvSpPr/>
      </xdr:nvSpPr>
      <xdr:spPr>
        <a:xfrm>
          <a:off x="10488706" y="1030941"/>
          <a:ext cx="1538419" cy="813814"/>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18</xdr:col>
      <xdr:colOff>145676</xdr:colOff>
      <xdr:row>4</xdr:row>
      <xdr:rowOff>773205</xdr:rowOff>
    </xdr:from>
    <xdr:to>
      <xdr:col>27</xdr:col>
      <xdr:colOff>134471</xdr:colOff>
      <xdr:row>16</xdr:row>
      <xdr:rowOff>347382</xdr:rowOff>
    </xdr:to>
    <xdr:sp macro="" textlink="">
      <xdr:nvSpPr>
        <xdr:cNvPr id="2" name="テキスト ボックス 1">
          <a:extLst>
            <a:ext uri="{FF2B5EF4-FFF2-40B4-BE49-F238E27FC236}">
              <a16:creationId xmlns:a16="http://schemas.microsoft.com/office/drawing/2014/main" id="{38986740-B064-4980-9D23-3D44FB4830EA}"/>
            </a:ext>
          </a:extLst>
        </xdr:cNvPr>
        <xdr:cNvSpPr txBox="1"/>
      </xdr:nvSpPr>
      <xdr:spPr>
        <a:xfrm>
          <a:off x="10096500" y="1647264"/>
          <a:ext cx="6140824" cy="35858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不要</a:t>
          </a:r>
          <a:endParaRPr kumimoji="1" lang="en-US" altLang="ja-JP" sz="1100"/>
        </a:p>
        <a:p>
          <a:r>
            <a:rPr kumimoji="1" lang="ja-JP" altLang="en-US" sz="1100"/>
            <a:t>道路課の書式に無し</a:t>
          </a:r>
          <a:endParaRPr kumimoji="1" lang="en-US" altLang="ja-JP" sz="1100"/>
        </a:p>
        <a:p>
          <a:r>
            <a:rPr kumimoji="1" lang="ja-JP" altLang="en-US" sz="1100"/>
            <a:t>施工体制台帳と情報がほぼ同じ</a:t>
          </a:r>
          <a:endParaRPr kumimoji="1" lang="en-US" altLang="ja-JP" sz="1100"/>
        </a:p>
      </xdr:txBody>
    </xdr:sp>
    <xdr:clientData/>
  </xdr:twoCellAnchor>
  <xdr:twoCellAnchor>
    <xdr:from>
      <xdr:col>19</xdr:col>
      <xdr:colOff>0</xdr:colOff>
      <xdr:row>2</xdr:row>
      <xdr:rowOff>0</xdr:rowOff>
    </xdr:from>
    <xdr:to>
      <xdr:col>21</xdr:col>
      <xdr:colOff>175783</xdr:colOff>
      <xdr:row>4</xdr:row>
      <xdr:rowOff>526383</xdr:rowOff>
    </xdr:to>
    <xdr:sp macro="" textlink="" fLocksText="0">
      <xdr:nvSpPr>
        <xdr:cNvPr id="3" name="四角形: 角を丸くする 2">
          <a:hlinkClick xmlns:r="http://schemas.openxmlformats.org/officeDocument/2006/relationships" r:id="rId1"/>
          <a:extLst>
            <a:ext uri="{FF2B5EF4-FFF2-40B4-BE49-F238E27FC236}">
              <a16:creationId xmlns:a16="http://schemas.microsoft.com/office/drawing/2014/main" id="{2DA18FC1-D702-4867-987C-0AF2109A25BE}"/>
            </a:ext>
          </a:extLst>
        </xdr:cNvPr>
        <xdr:cNvSpPr/>
      </xdr:nvSpPr>
      <xdr:spPr>
        <a:xfrm>
          <a:off x="10634382" y="582706"/>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0</xdr:colOff>
      <xdr:row>5</xdr:row>
      <xdr:rowOff>0</xdr:rowOff>
    </xdr:from>
    <xdr:to>
      <xdr:col>12</xdr:col>
      <xdr:colOff>177651</xdr:colOff>
      <xdr:row>9</xdr:row>
      <xdr:rowOff>71611</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0D4C59CF-1124-4182-9CE8-13D4C2A34FD5}"/>
            </a:ext>
          </a:extLst>
        </xdr:cNvPr>
        <xdr:cNvSpPr/>
      </xdr:nvSpPr>
      <xdr:spPr>
        <a:xfrm>
          <a:off x="6826250" y="1476375"/>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504974</xdr:colOff>
      <xdr:row>0</xdr:row>
      <xdr:rowOff>1204503</xdr:rowOff>
    </xdr:from>
    <xdr:to>
      <xdr:col>7</xdr:col>
      <xdr:colOff>0</xdr:colOff>
      <xdr:row>0</xdr:row>
      <xdr:rowOff>2022239</xdr:rowOff>
    </xdr:to>
    <xdr:sp macro="" textlink="" fLocksText="0">
      <xdr:nvSpPr>
        <xdr:cNvPr id="17" name="四角形: 角を丸くする 1">
          <a:hlinkClick xmlns:r="http://schemas.openxmlformats.org/officeDocument/2006/relationships" r:id="rId1"/>
          <a:extLst>
            <a:ext uri="{FF2B5EF4-FFF2-40B4-BE49-F238E27FC236}">
              <a16:creationId xmlns:a16="http://schemas.microsoft.com/office/drawing/2014/main" id="{2142ABF4-27F2-44BB-A20A-C6753513DF58}"/>
            </a:ext>
          </a:extLst>
        </xdr:cNvPr>
        <xdr:cNvSpPr/>
      </xdr:nvSpPr>
      <xdr:spPr>
        <a:xfrm>
          <a:off x="8020050" y="1200150"/>
          <a:ext cx="1552575" cy="819150"/>
        </a:xfrm>
        <a:prstGeom prst="roundRect">
          <a:avLst/>
        </a:prstGeom>
        <a:solidFill>
          <a:schemeClr val="accent1"/>
        </a:solidFill>
        <a:ln>
          <a:solidFill>
            <a:schemeClr val="bg1"/>
          </a:solidFill>
        </a:ln>
      </xdr:spPr>
      <xdr:style>
        <a:lnRef idx="3">
          <a:schemeClr val="bg1"/>
        </a:lnRef>
        <a:fillRef idx="1">
          <a:schemeClr val="accent1"/>
        </a:fillRef>
        <a:effectRef idx="1">
          <a:schemeClr val="accent1"/>
        </a:effectRef>
        <a:fontRef idx="minor">
          <a:schemeClr val="bg1"/>
        </a:fontRef>
      </xdr:style>
      <xdr:txBody>
        <a:bodyPr vertOverflow="clip" horzOverflow="clip" lIns="91440" tIns="45720" rIns="91440" bIns="45720" anchor="ctr"/>
        <a:lstStyle/>
        <a:p>
          <a:pPr algn="ctr"/>
          <a:r>
            <a:rPr lang="ja-JP" altLang="en-US" sz="2000"/>
            <a:t>目次へ戻る</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6</xdr:col>
      <xdr:colOff>0</xdr:colOff>
      <xdr:row>2</xdr:row>
      <xdr:rowOff>0</xdr:rowOff>
    </xdr:from>
    <xdr:to>
      <xdr:col>8</xdr:col>
      <xdr:colOff>175783</xdr:colOff>
      <xdr:row>6</xdr:row>
      <xdr:rowOff>145383</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EA87CE16-055B-4093-A471-C4C34AE321A6}"/>
            </a:ext>
          </a:extLst>
        </xdr:cNvPr>
        <xdr:cNvSpPr/>
      </xdr:nvSpPr>
      <xdr:spPr>
        <a:xfrm>
          <a:off x="7216588" y="493059"/>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200025</xdr:colOff>
      <xdr:row>30</xdr:row>
      <xdr:rowOff>38100</xdr:rowOff>
    </xdr:from>
    <xdr:to>
      <xdr:col>3</xdr:col>
      <xdr:colOff>190500</xdr:colOff>
      <xdr:row>30</xdr:row>
      <xdr:rowOff>209550</xdr:rowOff>
    </xdr:to>
    <xdr:sp macro="" textlink="">
      <xdr:nvSpPr>
        <xdr:cNvPr id="4364" name="Oval 1">
          <a:extLst>
            <a:ext uri="{FF2B5EF4-FFF2-40B4-BE49-F238E27FC236}">
              <a16:creationId xmlns:a16="http://schemas.microsoft.com/office/drawing/2014/main" id="{9323C2C1-756C-4A50-8D34-7736CC213448}"/>
            </a:ext>
          </a:extLst>
        </xdr:cNvPr>
        <xdr:cNvSpPr>
          <a:spLocks noChangeArrowheads="1"/>
        </xdr:cNvSpPr>
      </xdr:nvSpPr>
      <xdr:spPr bwMode="auto">
        <a:xfrm>
          <a:off x="1590675" y="8467725"/>
          <a:ext cx="200025" cy="17145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21</xdr:col>
      <xdr:colOff>0</xdr:colOff>
      <xdr:row>2</xdr:row>
      <xdr:rowOff>0</xdr:rowOff>
    </xdr:from>
    <xdr:to>
      <xdr:col>23</xdr:col>
      <xdr:colOff>177651</xdr:colOff>
      <xdr:row>4</xdr:row>
      <xdr:rowOff>23986</xdr:rowOff>
    </xdr:to>
    <xdr:sp macro="" textlink="" fLocksText="0">
      <xdr:nvSpPr>
        <xdr:cNvPr id="3" name="四角形: 角を丸くする 2">
          <a:hlinkClick xmlns:r="http://schemas.openxmlformats.org/officeDocument/2006/relationships" r:id="rId1"/>
          <a:extLst>
            <a:ext uri="{FF2B5EF4-FFF2-40B4-BE49-F238E27FC236}">
              <a16:creationId xmlns:a16="http://schemas.microsoft.com/office/drawing/2014/main" id="{664FE149-2EC8-4B5A-B202-7EFA1390FF1F}"/>
            </a:ext>
          </a:extLst>
        </xdr:cNvPr>
        <xdr:cNvSpPr/>
      </xdr:nvSpPr>
      <xdr:spPr>
        <a:xfrm>
          <a:off x="7858125" y="460375"/>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6</xdr:col>
      <xdr:colOff>190500</xdr:colOff>
      <xdr:row>1</xdr:row>
      <xdr:rowOff>38100</xdr:rowOff>
    </xdr:from>
    <xdr:to>
      <xdr:col>8</xdr:col>
      <xdr:colOff>361801</xdr:colOff>
      <xdr:row>4</xdr:row>
      <xdr:rowOff>189086</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CB559814-88B3-4EEC-8247-8CBF32695488}"/>
            </a:ext>
          </a:extLst>
        </xdr:cNvPr>
        <xdr:cNvSpPr/>
      </xdr:nvSpPr>
      <xdr:spPr>
        <a:xfrm>
          <a:off x="7000875" y="219075"/>
          <a:ext cx="1542901" cy="817736"/>
        </a:xfrm>
        <a:prstGeom prst="roundRect">
          <a:avLst/>
        </a:prstGeom>
        <a:solidFill>
          <a:schemeClr val="accent1"/>
        </a:solidFill>
        <a:ln>
          <a:solidFill>
            <a:schemeClr val="bg1"/>
          </a:solidFill>
        </a:ln>
      </xdr:spPr>
      <xdr:style>
        <a:lnRef idx="3">
          <a:schemeClr val="bg1"/>
        </a:lnRef>
        <a:fillRef idx="1">
          <a:schemeClr val="accent1"/>
        </a:fillRef>
        <a:effectRef idx="1">
          <a:schemeClr val="accent1"/>
        </a:effectRef>
        <a:fontRef idx="minor">
          <a:schemeClr val="bg1"/>
        </a:fontRef>
      </xdr:style>
      <xdr:txBody>
        <a:bodyPr vertOverflow="clip" horzOverflow="clip" lIns="91440" tIns="45720" rIns="91440" bIns="45720" anchor="ctr"/>
        <a:lstStyle/>
        <a:p>
          <a:pPr algn="ctr"/>
          <a:r>
            <a:rPr lang="ja-JP" altLang="en-US" sz="2000"/>
            <a:t>目次へ戻る</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11</xdr:col>
      <xdr:colOff>275166</xdr:colOff>
      <xdr:row>1</xdr:row>
      <xdr:rowOff>31749</xdr:rowOff>
    </xdr:from>
    <xdr:to>
      <xdr:col>13</xdr:col>
      <xdr:colOff>442234</xdr:colOff>
      <xdr:row>1</xdr:row>
      <xdr:rowOff>849485</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F4A7BB96-97DF-4256-8DCE-75BA51CC0122}"/>
            </a:ext>
          </a:extLst>
        </xdr:cNvPr>
        <xdr:cNvSpPr/>
      </xdr:nvSpPr>
      <xdr:spPr>
        <a:xfrm>
          <a:off x="10519833" y="306916"/>
          <a:ext cx="1542901" cy="817736"/>
        </a:xfrm>
        <a:prstGeom prst="roundRect">
          <a:avLst/>
        </a:prstGeom>
        <a:solidFill>
          <a:schemeClr val="accent1"/>
        </a:solidFill>
        <a:ln>
          <a:solidFill>
            <a:schemeClr val="bg1"/>
          </a:solidFill>
        </a:ln>
      </xdr:spPr>
      <xdr:style>
        <a:lnRef idx="3">
          <a:schemeClr val="bg1"/>
        </a:lnRef>
        <a:fillRef idx="1">
          <a:schemeClr val="accent1"/>
        </a:fillRef>
        <a:effectRef idx="1">
          <a:schemeClr val="accent1"/>
        </a:effectRef>
        <a:fontRef idx="minor">
          <a:schemeClr val="bg1"/>
        </a:fontRef>
      </xdr:style>
      <xdr:txBody>
        <a:bodyPr vertOverflow="clip" horzOverflow="clip" lIns="91440" tIns="45720" rIns="91440" bIns="45720" anchor="ctr"/>
        <a:lstStyle/>
        <a:p>
          <a:pPr algn="ctr"/>
          <a:r>
            <a:rPr lang="ja-JP" altLang="en-US" sz="2000"/>
            <a:t>目次へ戻る</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11</xdr:col>
      <xdr:colOff>179916</xdr:colOff>
      <xdr:row>0</xdr:row>
      <xdr:rowOff>137583</xdr:rowOff>
    </xdr:from>
    <xdr:to>
      <xdr:col>13</xdr:col>
      <xdr:colOff>346984</xdr:colOff>
      <xdr:row>3</xdr:row>
      <xdr:rowOff>23986</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072940FD-8175-47C9-BAC3-11E75FB6FE3D}"/>
            </a:ext>
          </a:extLst>
        </xdr:cNvPr>
        <xdr:cNvSpPr/>
      </xdr:nvSpPr>
      <xdr:spPr>
        <a:xfrm>
          <a:off x="10424583" y="137583"/>
          <a:ext cx="1542901" cy="817736"/>
        </a:xfrm>
        <a:prstGeom prst="roundRect">
          <a:avLst/>
        </a:prstGeom>
        <a:solidFill>
          <a:schemeClr val="accent1"/>
        </a:solidFill>
        <a:ln>
          <a:solidFill>
            <a:schemeClr val="bg1"/>
          </a:solidFill>
        </a:ln>
      </xdr:spPr>
      <xdr:style>
        <a:lnRef idx="3">
          <a:schemeClr val="bg1"/>
        </a:lnRef>
        <a:fillRef idx="1">
          <a:schemeClr val="accent1"/>
        </a:fillRef>
        <a:effectRef idx="1">
          <a:schemeClr val="accent1"/>
        </a:effectRef>
        <a:fontRef idx="minor">
          <a:schemeClr val="bg1"/>
        </a:fontRef>
      </xdr:style>
      <xdr:txBody>
        <a:bodyPr vertOverflow="clip" horzOverflow="clip" lIns="91440" tIns="45720" rIns="91440" bIns="45720" anchor="ctr"/>
        <a:lstStyle/>
        <a:p>
          <a:pPr algn="ctr"/>
          <a:r>
            <a:rPr lang="ja-JP" altLang="en-US" sz="2000"/>
            <a:t>目次へ戻る</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148167</xdr:colOff>
      <xdr:row>0</xdr:row>
      <xdr:rowOff>148166</xdr:rowOff>
    </xdr:from>
    <xdr:to>
      <xdr:col>13</xdr:col>
      <xdr:colOff>315234</xdr:colOff>
      <xdr:row>2</xdr:row>
      <xdr:rowOff>235652</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5C97833F-D5AC-412F-B572-15C55948F9D5}"/>
            </a:ext>
          </a:extLst>
        </xdr:cNvPr>
        <xdr:cNvSpPr/>
      </xdr:nvSpPr>
      <xdr:spPr>
        <a:xfrm>
          <a:off x="10382250" y="148166"/>
          <a:ext cx="1542901" cy="817736"/>
        </a:xfrm>
        <a:prstGeom prst="roundRect">
          <a:avLst/>
        </a:prstGeom>
        <a:solidFill>
          <a:schemeClr val="accent1"/>
        </a:solidFill>
        <a:ln>
          <a:solidFill>
            <a:schemeClr val="bg1"/>
          </a:solidFill>
        </a:ln>
      </xdr:spPr>
      <xdr:style>
        <a:lnRef idx="3">
          <a:schemeClr val="bg1"/>
        </a:lnRef>
        <a:fillRef idx="1">
          <a:schemeClr val="accent1"/>
        </a:fillRef>
        <a:effectRef idx="1">
          <a:schemeClr val="accent1"/>
        </a:effectRef>
        <a:fontRef idx="minor">
          <a:schemeClr val="bg1"/>
        </a:fontRef>
      </xdr:style>
      <xdr:txBody>
        <a:bodyPr vertOverflow="clip" horzOverflow="clip" lIns="91440" tIns="45720" rIns="91440" bIns="45720" anchor="ctr"/>
        <a:lstStyle/>
        <a:p>
          <a:pPr algn="ctr"/>
          <a:r>
            <a:rPr lang="ja-JP" altLang="en-US" sz="2000"/>
            <a:t>目次へ戻る</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11</xdr:col>
      <xdr:colOff>0</xdr:colOff>
      <xdr:row>1</xdr:row>
      <xdr:rowOff>0</xdr:rowOff>
    </xdr:from>
    <xdr:to>
      <xdr:col>13</xdr:col>
      <xdr:colOff>157447</xdr:colOff>
      <xdr:row>3</xdr:row>
      <xdr:rowOff>142327</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B38D6208-0324-4CC0-87B0-8148DC4AC37E}"/>
            </a:ext>
          </a:extLst>
        </xdr:cNvPr>
        <xdr:cNvSpPr/>
      </xdr:nvSpPr>
      <xdr:spPr>
        <a:xfrm>
          <a:off x="7516091" y="450273"/>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17</xdr:col>
      <xdr:colOff>28575</xdr:colOff>
      <xdr:row>21</xdr:row>
      <xdr:rowOff>152400</xdr:rowOff>
    </xdr:from>
    <xdr:to>
      <xdr:col>27</xdr:col>
      <xdr:colOff>95250</xdr:colOff>
      <xdr:row>25</xdr:row>
      <xdr:rowOff>133350</xdr:rowOff>
    </xdr:to>
    <xdr:sp macro="" textlink="">
      <xdr:nvSpPr>
        <xdr:cNvPr id="2" name="AutoShape 1">
          <a:extLst>
            <a:ext uri="{FF2B5EF4-FFF2-40B4-BE49-F238E27FC236}">
              <a16:creationId xmlns:a16="http://schemas.microsoft.com/office/drawing/2014/main" id="{58ED5CA7-45D6-47DC-9754-6D331DF6E1BD}"/>
            </a:ext>
          </a:extLst>
        </xdr:cNvPr>
        <xdr:cNvSpPr>
          <a:spLocks noChangeArrowheads="1"/>
        </xdr:cNvSpPr>
      </xdr:nvSpPr>
      <xdr:spPr bwMode="auto">
        <a:xfrm>
          <a:off x="2781300" y="3552825"/>
          <a:ext cx="1685925" cy="628650"/>
        </a:xfrm>
        <a:prstGeom prst="bracketPair">
          <a:avLst>
            <a:gd name="adj" fmla="val 706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41</xdr:col>
      <xdr:colOff>0</xdr:colOff>
      <xdr:row>4</xdr:row>
      <xdr:rowOff>0</xdr:rowOff>
    </xdr:from>
    <xdr:to>
      <xdr:col>43</xdr:col>
      <xdr:colOff>171301</xdr:colOff>
      <xdr:row>9</xdr:row>
      <xdr:rowOff>8111</xdr:rowOff>
    </xdr:to>
    <xdr:sp macro="" textlink="" fLocksText="0">
      <xdr:nvSpPr>
        <xdr:cNvPr id="3" name="四角形: 角を丸くする 2">
          <a:hlinkClick xmlns:r="http://schemas.openxmlformats.org/officeDocument/2006/relationships" r:id="rId1"/>
          <a:extLst>
            <a:ext uri="{FF2B5EF4-FFF2-40B4-BE49-F238E27FC236}">
              <a16:creationId xmlns:a16="http://schemas.microsoft.com/office/drawing/2014/main" id="{66F29C7F-05FC-455C-B887-39A448DB108A}"/>
            </a:ext>
          </a:extLst>
        </xdr:cNvPr>
        <xdr:cNvSpPr/>
      </xdr:nvSpPr>
      <xdr:spPr>
        <a:xfrm>
          <a:off x="7162800" y="647700"/>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41</xdr:col>
      <xdr:colOff>0</xdr:colOff>
      <xdr:row>2</xdr:row>
      <xdr:rowOff>0</xdr:rowOff>
    </xdr:from>
    <xdr:to>
      <xdr:col>43</xdr:col>
      <xdr:colOff>182187</xdr:colOff>
      <xdr:row>7</xdr:row>
      <xdr:rowOff>1307</xdr:rowOff>
    </xdr:to>
    <xdr:sp macro="" textlink="" fLocksText="0">
      <xdr:nvSpPr>
        <xdr:cNvPr id="3" name="四角形: 角を丸くする 2">
          <a:hlinkClick xmlns:r="http://schemas.openxmlformats.org/officeDocument/2006/relationships" r:id="rId1"/>
          <a:extLst>
            <a:ext uri="{FF2B5EF4-FFF2-40B4-BE49-F238E27FC236}">
              <a16:creationId xmlns:a16="http://schemas.microsoft.com/office/drawing/2014/main" id="{87E7D956-4784-45D0-A2CF-35259A249401}"/>
            </a:ext>
          </a:extLst>
        </xdr:cNvPr>
        <xdr:cNvSpPr/>
      </xdr:nvSpPr>
      <xdr:spPr>
        <a:xfrm>
          <a:off x="7211786" y="326571"/>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40</xdr:col>
      <xdr:colOff>687456</xdr:colOff>
      <xdr:row>2</xdr:row>
      <xdr:rowOff>0</xdr:rowOff>
    </xdr:from>
    <xdr:to>
      <xdr:col>43</xdr:col>
      <xdr:colOff>167987</xdr:colOff>
      <xdr:row>6</xdr:row>
      <xdr:rowOff>155127</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4C3E749F-0ECC-4949-B8D4-891CF2B28EE0}"/>
            </a:ext>
          </a:extLst>
        </xdr:cNvPr>
        <xdr:cNvSpPr/>
      </xdr:nvSpPr>
      <xdr:spPr>
        <a:xfrm>
          <a:off x="7313543" y="331304"/>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606137</xdr:colOff>
      <xdr:row>2</xdr:row>
      <xdr:rowOff>34637</xdr:rowOff>
    </xdr:from>
    <xdr:to>
      <xdr:col>9</xdr:col>
      <xdr:colOff>70856</xdr:colOff>
      <xdr:row>4</xdr:row>
      <xdr:rowOff>402100</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3C46688C-189D-4145-AD72-78CD25A717F0}"/>
            </a:ext>
          </a:extLst>
        </xdr:cNvPr>
        <xdr:cNvSpPr/>
      </xdr:nvSpPr>
      <xdr:spPr>
        <a:xfrm>
          <a:off x="6823364" y="935182"/>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10</xdr:col>
      <xdr:colOff>0</xdr:colOff>
      <xdr:row>1</xdr:row>
      <xdr:rowOff>0</xdr:rowOff>
    </xdr:from>
    <xdr:to>
      <xdr:col>12</xdr:col>
      <xdr:colOff>175783</xdr:colOff>
      <xdr:row>2</xdr:row>
      <xdr:rowOff>358295</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8BDA3406-5E1E-4C5B-B8B0-9EAAF0CE589E}"/>
            </a:ext>
          </a:extLst>
        </xdr:cNvPr>
        <xdr:cNvSpPr/>
      </xdr:nvSpPr>
      <xdr:spPr>
        <a:xfrm>
          <a:off x="7317441" y="459441"/>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16</xdr:col>
      <xdr:colOff>0</xdr:colOff>
      <xdr:row>2</xdr:row>
      <xdr:rowOff>0</xdr:rowOff>
    </xdr:from>
    <xdr:to>
      <xdr:col>18</xdr:col>
      <xdr:colOff>182187</xdr:colOff>
      <xdr:row>4</xdr:row>
      <xdr:rowOff>273450</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3248271C-90FB-4827-9D9D-2B15358A6619}"/>
            </a:ext>
          </a:extLst>
        </xdr:cNvPr>
        <xdr:cNvSpPr/>
      </xdr:nvSpPr>
      <xdr:spPr>
        <a:xfrm>
          <a:off x="11389179" y="707571"/>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11</xdr:col>
      <xdr:colOff>0</xdr:colOff>
      <xdr:row>2</xdr:row>
      <xdr:rowOff>0</xdr:rowOff>
    </xdr:from>
    <xdr:to>
      <xdr:col>13</xdr:col>
      <xdr:colOff>175783</xdr:colOff>
      <xdr:row>5</xdr:row>
      <xdr:rowOff>89354</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229E8196-4833-4AF9-A97D-C813F6DD2F50}"/>
            </a:ext>
          </a:extLst>
        </xdr:cNvPr>
        <xdr:cNvSpPr/>
      </xdr:nvSpPr>
      <xdr:spPr>
        <a:xfrm>
          <a:off x="7395882" y="683559"/>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25</xdr:col>
      <xdr:colOff>0</xdr:colOff>
      <xdr:row>2</xdr:row>
      <xdr:rowOff>0</xdr:rowOff>
    </xdr:from>
    <xdr:to>
      <xdr:col>27</xdr:col>
      <xdr:colOff>175783</xdr:colOff>
      <xdr:row>4</xdr:row>
      <xdr:rowOff>134177</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BBE83561-6C13-48C5-9F26-156A0A3CA5FB}"/>
            </a:ext>
          </a:extLst>
        </xdr:cNvPr>
        <xdr:cNvSpPr/>
      </xdr:nvSpPr>
      <xdr:spPr>
        <a:xfrm>
          <a:off x="12079941" y="683559"/>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34</xdr:col>
      <xdr:colOff>0</xdr:colOff>
      <xdr:row>3</xdr:row>
      <xdr:rowOff>0</xdr:rowOff>
    </xdr:from>
    <xdr:to>
      <xdr:col>36</xdr:col>
      <xdr:colOff>177651</xdr:colOff>
      <xdr:row>4</xdr:row>
      <xdr:rowOff>357361</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E8184470-E586-49A2-A983-7DB5A322D295}"/>
            </a:ext>
          </a:extLst>
        </xdr:cNvPr>
        <xdr:cNvSpPr/>
      </xdr:nvSpPr>
      <xdr:spPr>
        <a:xfrm>
          <a:off x="15859125" y="904875"/>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29</xdr:col>
      <xdr:colOff>0</xdr:colOff>
      <xdr:row>2</xdr:row>
      <xdr:rowOff>0</xdr:rowOff>
    </xdr:from>
    <xdr:to>
      <xdr:col>31</xdr:col>
      <xdr:colOff>175783</xdr:colOff>
      <xdr:row>5</xdr:row>
      <xdr:rowOff>223824</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E4A76D2C-D66F-44BF-AEAB-D9B25D19D627}"/>
            </a:ext>
          </a:extLst>
        </xdr:cNvPr>
        <xdr:cNvSpPr/>
      </xdr:nvSpPr>
      <xdr:spPr>
        <a:xfrm>
          <a:off x="10567147" y="537882"/>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13</xdr:col>
      <xdr:colOff>0</xdr:colOff>
      <xdr:row>1</xdr:row>
      <xdr:rowOff>0</xdr:rowOff>
    </xdr:from>
    <xdr:to>
      <xdr:col>15</xdr:col>
      <xdr:colOff>177651</xdr:colOff>
      <xdr:row>3</xdr:row>
      <xdr:rowOff>373236</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D31B484E-C347-4F50-B8BF-E952D5E1F89F}"/>
            </a:ext>
          </a:extLst>
        </xdr:cNvPr>
        <xdr:cNvSpPr/>
      </xdr:nvSpPr>
      <xdr:spPr>
        <a:xfrm>
          <a:off x="10763250" y="365125"/>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9</xdr:col>
      <xdr:colOff>0</xdr:colOff>
      <xdr:row>2</xdr:row>
      <xdr:rowOff>0</xdr:rowOff>
    </xdr:from>
    <xdr:to>
      <xdr:col>11</xdr:col>
      <xdr:colOff>177651</xdr:colOff>
      <xdr:row>3</xdr:row>
      <xdr:rowOff>182736</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FFEBAA5A-C372-4851-BF7D-A829D584A084}"/>
            </a:ext>
          </a:extLst>
        </xdr:cNvPr>
        <xdr:cNvSpPr/>
      </xdr:nvSpPr>
      <xdr:spPr>
        <a:xfrm>
          <a:off x="7286625" y="619125"/>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8</xdr:col>
      <xdr:colOff>0</xdr:colOff>
      <xdr:row>1</xdr:row>
      <xdr:rowOff>0</xdr:rowOff>
    </xdr:from>
    <xdr:to>
      <xdr:col>10</xdr:col>
      <xdr:colOff>175783</xdr:colOff>
      <xdr:row>2</xdr:row>
      <xdr:rowOff>134178</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7D8D80CB-5AA6-4B1E-A5A9-20D513B2893C}"/>
            </a:ext>
          </a:extLst>
        </xdr:cNvPr>
        <xdr:cNvSpPr/>
      </xdr:nvSpPr>
      <xdr:spPr>
        <a:xfrm>
          <a:off x="7440706" y="224118"/>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11</xdr:col>
      <xdr:colOff>0</xdr:colOff>
      <xdr:row>1</xdr:row>
      <xdr:rowOff>0</xdr:rowOff>
    </xdr:from>
    <xdr:to>
      <xdr:col>13</xdr:col>
      <xdr:colOff>182186</xdr:colOff>
      <xdr:row>5</xdr:row>
      <xdr:rowOff>14915</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8AAC272A-04EE-4EF1-8013-09508C05B8A6}"/>
            </a:ext>
          </a:extLst>
        </xdr:cNvPr>
        <xdr:cNvSpPr/>
      </xdr:nvSpPr>
      <xdr:spPr>
        <a:xfrm>
          <a:off x="7279821" y="462643"/>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107</xdr:col>
      <xdr:colOff>0</xdr:colOff>
      <xdr:row>0</xdr:row>
      <xdr:rowOff>0</xdr:rowOff>
    </xdr:from>
    <xdr:to>
      <xdr:col>109</xdr:col>
      <xdr:colOff>177651</xdr:colOff>
      <xdr:row>2</xdr:row>
      <xdr:rowOff>135111</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479EC7F9-13E0-401A-B102-C09BA95E2395}"/>
            </a:ext>
          </a:extLst>
        </xdr:cNvPr>
        <xdr:cNvSpPr/>
      </xdr:nvSpPr>
      <xdr:spPr>
        <a:xfrm>
          <a:off x="11049000" y="0"/>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11</xdr:col>
      <xdr:colOff>0</xdr:colOff>
      <xdr:row>1</xdr:row>
      <xdr:rowOff>0</xdr:rowOff>
    </xdr:from>
    <xdr:to>
      <xdr:col>13</xdr:col>
      <xdr:colOff>175783</xdr:colOff>
      <xdr:row>3</xdr:row>
      <xdr:rowOff>134177</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902C9160-E617-48A4-89F5-938E21FBA3D1}"/>
            </a:ext>
          </a:extLst>
        </xdr:cNvPr>
        <xdr:cNvSpPr/>
      </xdr:nvSpPr>
      <xdr:spPr>
        <a:xfrm>
          <a:off x="7384676" y="459441"/>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12</xdr:col>
      <xdr:colOff>0</xdr:colOff>
      <xdr:row>1</xdr:row>
      <xdr:rowOff>0</xdr:rowOff>
    </xdr:from>
    <xdr:to>
      <xdr:col>14</xdr:col>
      <xdr:colOff>171301</xdr:colOff>
      <xdr:row>4</xdr:row>
      <xdr:rowOff>131936</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6A530DF7-71BC-4033-B773-A78853549282}"/>
            </a:ext>
          </a:extLst>
        </xdr:cNvPr>
        <xdr:cNvSpPr/>
      </xdr:nvSpPr>
      <xdr:spPr>
        <a:xfrm>
          <a:off x="7381875" y="457200"/>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11</xdr:col>
      <xdr:colOff>0</xdr:colOff>
      <xdr:row>2</xdr:row>
      <xdr:rowOff>0</xdr:rowOff>
    </xdr:from>
    <xdr:to>
      <xdr:col>13</xdr:col>
      <xdr:colOff>175783</xdr:colOff>
      <xdr:row>6</xdr:row>
      <xdr:rowOff>66942</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A33428FD-B618-4050-848E-BE0858BA4901}"/>
            </a:ext>
          </a:extLst>
        </xdr:cNvPr>
        <xdr:cNvSpPr/>
      </xdr:nvSpPr>
      <xdr:spPr>
        <a:xfrm>
          <a:off x="7317441" y="661147"/>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11</xdr:col>
      <xdr:colOff>0</xdr:colOff>
      <xdr:row>1</xdr:row>
      <xdr:rowOff>0</xdr:rowOff>
    </xdr:from>
    <xdr:to>
      <xdr:col>13</xdr:col>
      <xdr:colOff>175783</xdr:colOff>
      <xdr:row>4</xdr:row>
      <xdr:rowOff>201412</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D83F6E19-17B5-488B-99EB-5E67598971B4}"/>
            </a:ext>
          </a:extLst>
        </xdr:cNvPr>
        <xdr:cNvSpPr/>
      </xdr:nvSpPr>
      <xdr:spPr>
        <a:xfrm>
          <a:off x="7194176" y="459441"/>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11</xdr:col>
      <xdr:colOff>0</xdr:colOff>
      <xdr:row>1</xdr:row>
      <xdr:rowOff>0</xdr:rowOff>
    </xdr:from>
    <xdr:to>
      <xdr:col>13</xdr:col>
      <xdr:colOff>175783</xdr:colOff>
      <xdr:row>3</xdr:row>
      <xdr:rowOff>134177</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7B2C1C46-B29E-4AC6-9B0F-5E0BB6D4469A}"/>
            </a:ext>
          </a:extLst>
        </xdr:cNvPr>
        <xdr:cNvSpPr/>
      </xdr:nvSpPr>
      <xdr:spPr>
        <a:xfrm>
          <a:off x="7328647" y="459441"/>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12</xdr:col>
      <xdr:colOff>0</xdr:colOff>
      <xdr:row>2</xdr:row>
      <xdr:rowOff>0</xdr:rowOff>
    </xdr:from>
    <xdr:to>
      <xdr:col>14</xdr:col>
      <xdr:colOff>175783</xdr:colOff>
      <xdr:row>6</xdr:row>
      <xdr:rowOff>145383</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CC33D1D5-62EB-488A-8E1C-022F47FB790C}"/>
            </a:ext>
          </a:extLst>
        </xdr:cNvPr>
        <xdr:cNvSpPr/>
      </xdr:nvSpPr>
      <xdr:spPr>
        <a:xfrm>
          <a:off x="7956176" y="683559"/>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11</xdr:col>
      <xdr:colOff>0</xdr:colOff>
      <xdr:row>1</xdr:row>
      <xdr:rowOff>0</xdr:rowOff>
    </xdr:from>
    <xdr:to>
      <xdr:col>13</xdr:col>
      <xdr:colOff>175783</xdr:colOff>
      <xdr:row>3</xdr:row>
      <xdr:rowOff>134177</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9427D068-32E2-480C-9DA0-F2F4710C9E01}"/>
            </a:ext>
          </a:extLst>
        </xdr:cNvPr>
        <xdr:cNvSpPr/>
      </xdr:nvSpPr>
      <xdr:spPr>
        <a:xfrm>
          <a:off x="7530353" y="459441"/>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11</xdr:col>
      <xdr:colOff>0</xdr:colOff>
      <xdr:row>1</xdr:row>
      <xdr:rowOff>0</xdr:rowOff>
    </xdr:from>
    <xdr:to>
      <xdr:col>13</xdr:col>
      <xdr:colOff>175783</xdr:colOff>
      <xdr:row>3</xdr:row>
      <xdr:rowOff>134177</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92C691A5-E4AC-410E-975A-38E87152FA6F}"/>
            </a:ext>
          </a:extLst>
        </xdr:cNvPr>
        <xdr:cNvSpPr/>
      </xdr:nvSpPr>
      <xdr:spPr>
        <a:xfrm>
          <a:off x="7530353" y="459441"/>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11</xdr:col>
      <xdr:colOff>0</xdr:colOff>
      <xdr:row>1</xdr:row>
      <xdr:rowOff>0</xdr:rowOff>
    </xdr:from>
    <xdr:to>
      <xdr:col>13</xdr:col>
      <xdr:colOff>175783</xdr:colOff>
      <xdr:row>4</xdr:row>
      <xdr:rowOff>66942</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B61341DB-468A-454B-8369-89657889A133}"/>
            </a:ext>
          </a:extLst>
        </xdr:cNvPr>
        <xdr:cNvSpPr/>
      </xdr:nvSpPr>
      <xdr:spPr>
        <a:xfrm>
          <a:off x="7384676" y="459441"/>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11</xdr:col>
      <xdr:colOff>0</xdr:colOff>
      <xdr:row>1</xdr:row>
      <xdr:rowOff>0</xdr:rowOff>
    </xdr:from>
    <xdr:to>
      <xdr:col>13</xdr:col>
      <xdr:colOff>175784</xdr:colOff>
      <xdr:row>4</xdr:row>
      <xdr:rowOff>66942</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12D88A1A-DD29-4926-ABA1-9339242F19E7}"/>
            </a:ext>
          </a:extLst>
        </xdr:cNvPr>
        <xdr:cNvSpPr/>
      </xdr:nvSpPr>
      <xdr:spPr>
        <a:xfrm>
          <a:off x="7362265" y="459441"/>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1</xdr:row>
      <xdr:rowOff>0</xdr:rowOff>
    </xdr:from>
    <xdr:to>
      <xdr:col>9</xdr:col>
      <xdr:colOff>161776</xdr:colOff>
      <xdr:row>3</xdr:row>
      <xdr:rowOff>174799</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0561AC93-0646-4D90-9568-0BA19DE68223}"/>
            </a:ext>
          </a:extLst>
        </xdr:cNvPr>
        <xdr:cNvSpPr/>
      </xdr:nvSpPr>
      <xdr:spPr>
        <a:xfrm>
          <a:off x="6905625" y="452438"/>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11</xdr:col>
      <xdr:colOff>0</xdr:colOff>
      <xdr:row>1</xdr:row>
      <xdr:rowOff>0</xdr:rowOff>
    </xdr:from>
    <xdr:to>
      <xdr:col>13</xdr:col>
      <xdr:colOff>175783</xdr:colOff>
      <xdr:row>4</xdr:row>
      <xdr:rowOff>66942</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A7A0C6BF-F22B-4694-B837-9ED7ED7D5265}"/>
            </a:ext>
          </a:extLst>
        </xdr:cNvPr>
        <xdr:cNvSpPr/>
      </xdr:nvSpPr>
      <xdr:spPr>
        <a:xfrm>
          <a:off x="7384676" y="459441"/>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12</xdr:col>
      <xdr:colOff>0</xdr:colOff>
      <xdr:row>1</xdr:row>
      <xdr:rowOff>0</xdr:rowOff>
    </xdr:from>
    <xdr:to>
      <xdr:col>14</xdr:col>
      <xdr:colOff>175783</xdr:colOff>
      <xdr:row>4</xdr:row>
      <xdr:rowOff>22118</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845BCF93-4653-492F-AD33-5678C9A84EEA}"/>
            </a:ext>
          </a:extLst>
        </xdr:cNvPr>
        <xdr:cNvSpPr/>
      </xdr:nvSpPr>
      <xdr:spPr>
        <a:xfrm>
          <a:off x="7530353" y="459441"/>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7</xdr:col>
      <xdr:colOff>0</xdr:colOff>
      <xdr:row>1</xdr:row>
      <xdr:rowOff>0</xdr:rowOff>
    </xdr:from>
    <xdr:to>
      <xdr:col>9</xdr:col>
      <xdr:colOff>175783</xdr:colOff>
      <xdr:row>3</xdr:row>
      <xdr:rowOff>55736</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479433C4-F56B-41CB-BC4D-CB86F12ED888}"/>
            </a:ext>
          </a:extLst>
        </xdr:cNvPr>
        <xdr:cNvSpPr/>
      </xdr:nvSpPr>
      <xdr:spPr>
        <a:xfrm>
          <a:off x="6914029" y="459441"/>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9</xdr:col>
      <xdr:colOff>0</xdr:colOff>
      <xdr:row>3</xdr:row>
      <xdr:rowOff>0</xdr:rowOff>
    </xdr:from>
    <xdr:to>
      <xdr:col>11</xdr:col>
      <xdr:colOff>175783</xdr:colOff>
      <xdr:row>5</xdr:row>
      <xdr:rowOff>302265</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9F03F155-F198-4DC5-940D-CF44AC82751B}"/>
            </a:ext>
          </a:extLst>
        </xdr:cNvPr>
        <xdr:cNvSpPr/>
      </xdr:nvSpPr>
      <xdr:spPr>
        <a:xfrm>
          <a:off x="7339853" y="638735"/>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7</xdr:col>
      <xdr:colOff>0</xdr:colOff>
      <xdr:row>1</xdr:row>
      <xdr:rowOff>0</xdr:rowOff>
    </xdr:from>
    <xdr:to>
      <xdr:col>9</xdr:col>
      <xdr:colOff>175783</xdr:colOff>
      <xdr:row>3</xdr:row>
      <xdr:rowOff>55736</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D854105E-5D0F-433C-86A5-D79F1BC41B3C}"/>
            </a:ext>
          </a:extLst>
        </xdr:cNvPr>
        <xdr:cNvSpPr/>
      </xdr:nvSpPr>
      <xdr:spPr>
        <a:xfrm>
          <a:off x="6914029" y="459441"/>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10</xdr:col>
      <xdr:colOff>0</xdr:colOff>
      <xdr:row>1</xdr:row>
      <xdr:rowOff>0</xdr:rowOff>
    </xdr:from>
    <xdr:to>
      <xdr:col>12</xdr:col>
      <xdr:colOff>175783</xdr:colOff>
      <xdr:row>4</xdr:row>
      <xdr:rowOff>313471</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C5A5DCD8-CA0D-48AB-99ED-F7D8B57C0711}"/>
            </a:ext>
          </a:extLst>
        </xdr:cNvPr>
        <xdr:cNvSpPr/>
      </xdr:nvSpPr>
      <xdr:spPr>
        <a:xfrm>
          <a:off x="7306235" y="459441"/>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11</xdr:col>
      <xdr:colOff>0</xdr:colOff>
      <xdr:row>1</xdr:row>
      <xdr:rowOff>0</xdr:rowOff>
    </xdr:from>
    <xdr:to>
      <xdr:col>13</xdr:col>
      <xdr:colOff>175783</xdr:colOff>
      <xdr:row>3</xdr:row>
      <xdr:rowOff>134177</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E5FF6EB8-7AC1-411E-8416-1FFB885C6517}"/>
            </a:ext>
          </a:extLst>
        </xdr:cNvPr>
        <xdr:cNvSpPr/>
      </xdr:nvSpPr>
      <xdr:spPr>
        <a:xfrm>
          <a:off x="7530353" y="459441"/>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57.xml><?xml version="1.0" encoding="utf-8"?>
<xdr:wsDr xmlns:xdr="http://schemas.openxmlformats.org/drawingml/2006/spreadsheetDrawing" xmlns:a="http://schemas.openxmlformats.org/drawingml/2006/main">
  <xdr:twoCellAnchor>
    <xdr:from>
      <xdr:col>10</xdr:col>
      <xdr:colOff>0</xdr:colOff>
      <xdr:row>1</xdr:row>
      <xdr:rowOff>0</xdr:rowOff>
    </xdr:from>
    <xdr:to>
      <xdr:col>12</xdr:col>
      <xdr:colOff>175783</xdr:colOff>
      <xdr:row>3</xdr:row>
      <xdr:rowOff>134177</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B5F4CE3C-F49C-4E6A-97F9-2DBDEFCA375C}"/>
            </a:ext>
          </a:extLst>
        </xdr:cNvPr>
        <xdr:cNvSpPr/>
      </xdr:nvSpPr>
      <xdr:spPr>
        <a:xfrm>
          <a:off x="7317441" y="459441"/>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58.xml><?xml version="1.0" encoding="utf-8"?>
<xdr:wsDr xmlns:xdr="http://schemas.openxmlformats.org/drawingml/2006/spreadsheetDrawing" xmlns:a="http://schemas.openxmlformats.org/drawingml/2006/main">
  <xdr:twoCellAnchor>
    <xdr:from>
      <xdr:col>7</xdr:col>
      <xdr:colOff>0</xdr:colOff>
      <xdr:row>1</xdr:row>
      <xdr:rowOff>0</xdr:rowOff>
    </xdr:from>
    <xdr:to>
      <xdr:col>9</xdr:col>
      <xdr:colOff>182187</xdr:colOff>
      <xdr:row>3</xdr:row>
      <xdr:rowOff>123772</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4A5AF4E4-E9D5-4F65-986F-5C4D1B348AA1}"/>
            </a:ext>
          </a:extLst>
        </xdr:cNvPr>
        <xdr:cNvSpPr/>
      </xdr:nvSpPr>
      <xdr:spPr>
        <a:xfrm>
          <a:off x="10749643" y="571500"/>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59.xml><?xml version="1.0" encoding="utf-8"?>
<xdr:wsDr xmlns:xdr="http://schemas.openxmlformats.org/drawingml/2006/spreadsheetDrawing" xmlns:a="http://schemas.openxmlformats.org/drawingml/2006/main">
  <xdr:twoCellAnchor>
    <xdr:from>
      <xdr:col>8</xdr:col>
      <xdr:colOff>0</xdr:colOff>
      <xdr:row>1</xdr:row>
      <xdr:rowOff>0</xdr:rowOff>
    </xdr:from>
    <xdr:to>
      <xdr:col>10</xdr:col>
      <xdr:colOff>175783</xdr:colOff>
      <xdr:row>2</xdr:row>
      <xdr:rowOff>358295</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4AD1323F-C03B-4463-8245-CEA70AD33C74}"/>
            </a:ext>
          </a:extLst>
        </xdr:cNvPr>
        <xdr:cNvSpPr/>
      </xdr:nvSpPr>
      <xdr:spPr>
        <a:xfrm>
          <a:off x="7014882" y="459441"/>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0</xdr:colOff>
      <xdr:row>1</xdr:row>
      <xdr:rowOff>0</xdr:rowOff>
    </xdr:from>
    <xdr:to>
      <xdr:col>9</xdr:col>
      <xdr:colOff>182187</xdr:colOff>
      <xdr:row>4</xdr:row>
      <xdr:rowOff>14915</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A2670EEE-CC0C-4836-85DB-79C1757CF7B0}"/>
            </a:ext>
          </a:extLst>
        </xdr:cNvPr>
        <xdr:cNvSpPr/>
      </xdr:nvSpPr>
      <xdr:spPr>
        <a:xfrm>
          <a:off x="7143750" y="462643"/>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60.xml><?xml version="1.0" encoding="utf-8"?>
<xdr:wsDr xmlns:xdr="http://schemas.openxmlformats.org/drawingml/2006/spreadsheetDrawing" xmlns:a="http://schemas.openxmlformats.org/drawingml/2006/main">
  <xdr:twoCellAnchor>
    <xdr:from>
      <xdr:col>5</xdr:col>
      <xdr:colOff>0</xdr:colOff>
      <xdr:row>2</xdr:row>
      <xdr:rowOff>0</xdr:rowOff>
    </xdr:from>
    <xdr:to>
      <xdr:col>7</xdr:col>
      <xdr:colOff>175783</xdr:colOff>
      <xdr:row>4</xdr:row>
      <xdr:rowOff>122972</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30F99D7C-89BD-4853-AE17-EFB0F2C36B5B}"/>
            </a:ext>
          </a:extLst>
        </xdr:cNvPr>
        <xdr:cNvSpPr/>
      </xdr:nvSpPr>
      <xdr:spPr>
        <a:xfrm>
          <a:off x="7295029" y="403412"/>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61.xml><?xml version="1.0" encoding="utf-8"?>
<xdr:wsDr xmlns:xdr="http://schemas.openxmlformats.org/drawingml/2006/spreadsheetDrawing" xmlns:a="http://schemas.openxmlformats.org/drawingml/2006/main">
  <xdr:twoCellAnchor>
    <xdr:from>
      <xdr:col>2</xdr:col>
      <xdr:colOff>200025</xdr:colOff>
      <xdr:row>31</xdr:row>
      <xdr:rowOff>38100</xdr:rowOff>
    </xdr:from>
    <xdr:to>
      <xdr:col>3</xdr:col>
      <xdr:colOff>190500</xdr:colOff>
      <xdr:row>31</xdr:row>
      <xdr:rowOff>209550</xdr:rowOff>
    </xdr:to>
    <xdr:sp macro="" textlink="">
      <xdr:nvSpPr>
        <xdr:cNvPr id="10508" name="Oval 1">
          <a:extLst>
            <a:ext uri="{FF2B5EF4-FFF2-40B4-BE49-F238E27FC236}">
              <a16:creationId xmlns:a16="http://schemas.microsoft.com/office/drawing/2014/main" id="{8B3EE36F-1C89-400E-BE47-DAE3DC06104F}"/>
            </a:ext>
          </a:extLst>
        </xdr:cNvPr>
        <xdr:cNvSpPr>
          <a:spLocks noChangeArrowheads="1"/>
        </xdr:cNvSpPr>
      </xdr:nvSpPr>
      <xdr:spPr bwMode="auto">
        <a:xfrm>
          <a:off x="1590675" y="8562975"/>
          <a:ext cx="200025" cy="17145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21</xdr:col>
      <xdr:colOff>0</xdr:colOff>
      <xdr:row>2</xdr:row>
      <xdr:rowOff>0</xdr:rowOff>
    </xdr:from>
    <xdr:to>
      <xdr:col>23</xdr:col>
      <xdr:colOff>175783</xdr:colOff>
      <xdr:row>4</xdr:row>
      <xdr:rowOff>22118</xdr:rowOff>
    </xdr:to>
    <xdr:sp macro="" textlink="" fLocksText="0">
      <xdr:nvSpPr>
        <xdr:cNvPr id="3" name="四角形: 角を丸くする 2">
          <a:hlinkClick xmlns:r="http://schemas.openxmlformats.org/officeDocument/2006/relationships" r:id="rId1"/>
          <a:extLst>
            <a:ext uri="{FF2B5EF4-FFF2-40B4-BE49-F238E27FC236}">
              <a16:creationId xmlns:a16="http://schemas.microsoft.com/office/drawing/2014/main" id="{1CDDB23B-6CAF-426C-AFDC-A795FA2FF032}"/>
            </a:ext>
          </a:extLst>
        </xdr:cNvPr>
        <xdr:cNvSpPr/>
      </xdr:nvSpPr>
      <xdr:spPr>
        <a:xfrm>
          <a:off x="7810500" y="459441"/>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62.xml><?xml version="1.0" encoding="utf-8"?>
<xdr:wsDr xmlns:xdr="http://schemas.openxmlformats.org/drawingml/2006/spreadsheetDrawing" xmlns:a="http://schemas.openxmlformats.org/drawingml/2006/main">
  <xdr:twoCellAnchor>
    <xdr:from>
      <xdr:col>6</xdr:col>
      <xdr:colOff>0</xdr:colOff>
      <xdr:row>1</xdr:row>
      <xdr:rowOff>0</xdr:rowOff>
    </xdr:from>
    <xdr:to>
      <xdr:col>8</xdr:col>
      <xdr:colOff>175784</xdr:colOff>
      <xdr:row>5</xdr:row>
      <xdr:rowOff>145383</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D29309E9-3AEA-40CD-ACC4-E781CE322AC2}"/>
            </a:ext>
          </a:extLst>
        </xdr:cNvPr>
        <xdr:cNvSpPr/>
      </xdr:nvSpPr>
      <xdr:spPr>
        <a:xfrm>
          <a:off x="7283824" y="324971"/>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63.xml><?xml version="1.0" encoding="utf-8"?>
<xdr:wsDr xmlns:xdr="http://schemas.openxmlformats.org/drawingml/2006/spreadsheetDrawing" xmlns:a="http://schemas.openxmlformats.org/drawingml/2006/main">
  <xdr:twoCellAnchor>
    <xdr:from>
      <xdr:col>11</xdr:col>
      <xdr:colOff>0</xdr:colOff>
      <xdr:row>1</xdr:row>
      <xdr:rowOff>0</xdr:rowOff>
    </xdr:from>
    <xdr:to>
      <xdr:col>13</xdr:col>
      <xdr:colOff>175783</xdr:colOff>
      <xdr:row>3</xdr:row>
      <xdr:rowOff>134177</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A28D3EF6-313D-41FB-9575-6A573BA948FF}"/>
            </a:ext>
          </a:extLst>
        </xdr:cNvPr>
        <xdr:cNvSpPr/>
      </xdr:nvSpPr>
      <xdr:spPr>
        <a:xfrm>
          <a:off x="7407088" y="459441"/>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64.xml><?xml version="1.0" encoding="utf-8"?>
<xdr:wsDr xmlns:xdr="http://schemas.openxmlformats.org/drawingml/2006/spreadsheetDrawing" xmlns:a="http://schemas.openxmlformats.org/drawingml/2006/main">
  <xdr:twoCellAnchor>
    <xdr:from>
      <xdr:col>11</xdr:col>
      <xdr:colOff>0</xdr:colOff>
      <xdr:row>1</xdr:row>
      <xdr:rowOff>0</xdr:rowOff>
    </xdr:from>
    <xdr:to>
      <xdr:col>13</xdr:col>
      <xdr:colOff>175783</xdr:colOff>
      <xdr:row>5</xdr:row>
      <xdr:rowOff>55736</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773A6C7F-0879-498D-A1AA-7ACFD573A99C}"/>
            </a:ext>
          </a:extLst>
        </xdr:cNvPr>
        <xdr:cNvSpPr/>
      </xdr:nvSpPr>
      <xdr:spPr>
        <a:xfrm>
          <a:off x="7328647" y="459441"/>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65.xml><?xml version="1.0" encoding="utf-8"?>
<xdr:wsDr xmlns:xdr="http://schemas.openxmlformats.org/drawingml/2006/spreadsheetDrawing" xmlns:a="http://schemas.openxmlformats.org/drawingml/2006/main">
  <xdr:twoCellAnchor>
    <xdr:from>
      <xdr:col>11</xdr:col>
      <xdr:colOff>0</xdr:colOff>
      <xdr:row>1</xdr:row>
      <xdr:rowOff>0</xdr:rowOff>
    </xdr:from>
    <xdr:to>
      <xdr:col>13</xdr:col>
      <xdr:colOff>175783</xdr:colOff>
      <xdr:row>3</xdr:row>
      <xdr:rowOff>134177</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03F2FAB0-EE2A-4B9F-A710-E81A67B0B0D3}"/>
            </a:ext>
          </a:extLst>
        </xdr:cNvPr>
        <xdr:cNvSpPr/>
      </xdr:nvSpPr>
      <xdr:spPr>
        <a:xfrm>
          <a:off x="7407088" y="459441"/>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66.xml><?xml version="1.0" encoding="utf-8"?>
<xdr:wsDr xmlns:xdr="http://schemas.openxmlformats.org/drawingml/2006/spreadsheetDrawing" xmlns:a="http://schemas.openxmlformats.org/drawingml/2006/main">
  <xdr:twoCellAnchor>
    <xdr:from>
      <xdr:col>11</xdr:col>
      <xdr:colOff>0</xdr:colOff>
      <xdr:row>1</xdr:row>
      <xdr:rowOff>0</xdr:rowOff>
    </xdr:from>
    <xdr:to>
      <xdr:col>13</xdr:col>
      <xdr:colOff>175783</xdr:colOff>
      <xdr:row>5</xdr:row>
      <xdr:rowOff>33324</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5BF2B4A4-18E7-4E88-855D-9649EE7205BD}"/>
            </a:ext>
          </a:extLst>
        </xdr:cNvPr>
        <xdr:cNvSpPr/>
      </xdr:nvSpPr>
      <xdr:spPr>
        <a:xfrm>
          <a:off x="7395882" y="459441"/>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67.xml><?xml version="1.0" encoding="utf-8"?>
<xdr:wsDr xmlns:xdr="http://schemas.openxmlformats.org/drawingml/2006/spreadsheetDrawing" xmlns:a="http://schemas.openxmlformats.org/drawingml/2006/main">
  <xdr:twoCellAnchor>
    <xdr:from>
      <xdr:col>11</xdr:col>
      <xdr:colOff>0</xdr:colOff>
      <xdr:row>1</xdr:row>
      <xdr:rowOff>0</xdr:rowOff>
    </xdr:from>
    <xdr:to>
      <xdr:col>13</xdr:col>
      <xdr:colOff>175783</xdr:colOff>
      <xdr:row>3</xdr:row>
      <xdr:rowOff>134177</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C2CFEBD8-FF40-4750-AC6F-96928DC763BF}"/>
            </a:ext>
          </a:extLst>
        </xdr:cNvPr>
        <xdr:cNvSpPr/>
      </xdr:nvSpPr>
      <xdr:spPr>
        <a:xfrm>
          <a:off x="7384676" y="459441"/>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68.xml><?xml version="1.0" encoding="utf-8"?>
<xdr:wsDr xmlns:xdr="http://schemas.openxmlformats.org/drawingml/2006/spreadsheetDrawing" xmlns:a="http://schemas.openxmlformats.org/drawingml/2006/main">
  <xdr:twoCellAnchor>
    <xdr:from>
      <xdr:col>10</xdr:col>
      <xdr:colOff>0</xdr:colOff>
      <xdr:row>1</xdr:row>
      <xdr:rowOff>0</xdr:rowOff>
    </xdr:from>
    <xdr:to>
      <xdr:col>12</xdr:col>
      <xdr:colOff>175783</xdr:colOff>
      <xdr:row>3</xdr:row>
      <xdr:rowOff>134177</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7F54F75E-9032-48CE-B8EA-870855FE7CBD}"/>
            </a:ext>
          </a:extLst>
        </xdr:cNvPr>
        <xdr:cNvSpPr/>
      </xdr:nvSpPr>
      <xdr:spPr>
        <a:xfrm>
          <a:off x="7317441" y="459441"/>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69.xml><?xml version="1.0" encoding="utf-8"?>
<xdr:wsDr xmlns:xdr="http://schemas.openxmlformats.org/drawingml/2006/spreadsheetDrawing" xmlns:a="http://schemas.openxmlformats.org/drawingml/2006/main">
  <xdr:twoCellAnchor>
    <xdr:from>
      <xdr:col>10</xdr:col>
      <xdr:colOff>0</xdr:colOff>
      <xdr:row>1</xdr:row>
      <xdr:rowOff>0</xdr:rowOff>
    </xdr:from>
    <xdr:to>
      <xdr:col>12</xdr:col>
      <xdr:colOff>175783</xdr:colOff>
      <xdr:row>3</xdr:row>
      <xdr:rowOff>134177</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597DC0A4-59F6-4296-B721-83BE38262E9E}"/>
            </a:ext>
          </a:extLst>
        </xdr:cNvPr>
        <xdr:cNvSpPr/>
      </xdr:nvSpPr>
      <xdr:spPr>
        <a:xfrm>
          <a:off x="7317441" y="459441"/>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0</xdr:colOff>
      <xdr:row>1</xdr:row>
      <xdr:rowOff>0</xdr:rowOff>
    </xdr:from>
    <xdr:to>
      <xdr:col>13</xdr:col>
      <xdr:colOff>177651</xdr:colOff>
      <xdr:row>3</xdr:row>
      <xdr:rowOff>135111</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877A1000-CC52-4D84-ADCC-017634D8865C}"/>
            </a:ext>
          </a:extLst>
        </xdr:cNvPr>
        <xdr:cNvSpPr/>
      </xdr:nvSpPr>
      <xdr:spPr>
        <a:xfrm>
          <a:off x="7397750" y="460375"/>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70.xml><?xml version="1.0" encoding="utf-8"?>
<xdr:wsDr xmlns:xdr="http://schemas.openxmlformats.org/drawingml/2006/spreadsheetDrawing" xmlns:a="http://schemas.openxmlformats.org/drawingml/2006/main">
  <xdr:twoCellAnchor>
    <xdr:from>
      <xdr:col>12</xdr:col>
      <xdr:colOff>0</xdr:colOff>
      <xdr:row>2</xdr:row>
      <xdr:rowOff>0</xdr:rowOff>
    </xdr:from>
    <xdr:to>
      <xdr:col>14</xdr:col>
      <xdr:colOff>175784</xdr:colOff>
      <xdr:row>6</xdr:row>
      <xdr:rowOff>66942</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921457CE-4F13-43C9-A2FE-58C255A0BB86}"/>
            </a:ext>
          </a:extLst>
        </xdr:cNvPr>
        <xdr:cNvSpPr/>
      </xdr:nvSpPr>
      <xdr:spPr>
        <a:xfrm>
          <a:off x="7944971" y="560294"/>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71.xml><?xml version="1.0" encoding="utf-8"?>
<xdr:wsDr xmlns:xdr="http://schemas.openxmlformats.org/drawingml/2006/spreadsheetDrawing" xmlns:a="http://schemas.openxmlformats.org/drawingml/2006/main">
  <xdr:twoCellAnchor>
    <xdr:from>
      <xdr:col>8</xdr:col>
      <xdr:colOff>0</xdr:colOff>
      <xdr:row>1</xdr:row>
      <xdr:rowOff>0</xdr:rowOff>
    </xdr:from>
    <xdr:to>
      <xdr:col>10</xdr:col>
      <xdr:colOff>175783</xdr:colOff>
      <xdr:row>3</xdr:row>
      <xdr:rowOff>167795</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B11AB011-B612-4A75-A173-F3DB568817C6}"/>
            </a:ext>
          </a:extLst>
        </xdr:cNvPr>
        <xdr:cNvSpPr/>
      </xdr:nvSpPr>
      <xdr:spPr>
        <a:xfrm>
          <a:off x="7328647" y="459441"/>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72.xml><?xml version="1.0" encoding="utf-8"?>
<xdr:wsDr xmlns:xdr="http://schemas.openxmlformats.org/drawingml/2006/spreadsheetDrawing" xmlns:a="http://schemas.openxmlformats.org/drawingml/2006/main">
  <xdr:twoCellAnchor>
    <xdr:from>
      <xdr:col>4</xdr:col>
      <xdr:colOff>285750</xdr:colOff>
      <xdr:row>36</xdr:row>
      <xdr:rowOff>28575</xdr:rowOff>
    </xdr:from>
    <xdr:to>
      <xdr:col>4</xdr:col>
      <xdr:colOff>457200</xdr:colOff>
      <xdr:row>36</xdr:row>
      <xdr:rowOff>200025</xdr:rowOff>
    </xdr:to>
    <xdr:sp macro="" textlink="">
      <xdr:nvSpPr>
        <xdr:cNvPr id="5388" name="Oval 1">
          <a:extLst>
            <a:ext uri="{FF2B5EF4-FFF2-40B4-BE49-F238E27FC236}">
              <a16:creationId xmlns:a16="http://schemas.microsoft.com/office/drawing/2014/main" id="{CA095C16-62D3-4B39-A737-F5944C25AFB3}"/>
            </a:ext>
          </a:extLst>
        </xdr:cNvPr>
        <xdr:cNvSpPr>
          <a:spLocks noChangeArrowheads="1"/>
        </xdr:cNvSpPr>
      </xdr:nvSpPr>
      <xdr:spPr bwMode="auto">
        <a:xfrm>
          <a:off x="2924175" y="9163050"/>
          <a:ext cx="171450" cy="17145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21</xdr:col>
      <xdr:colOff>0</xdr:colOff>
      <xdr:row>2</xdr:row>
      <xdr:rowOff>0</xdr:rowOff>
    </xdr:from>
    <xdr:to>
      <xdr:col>23</xdr:col>
      <xdr:colOff>177651</xdr:colOff>
      <xdr:row>4</xdr:row>
      <xdr:rowOff>23986</xdr:rowOff>
    </xdr:to>
    <xdr:sp macro="" textlink="" fLocksText="0">
      <xdr:nvSpPr>
        <xdr:cNvPr id="3" name="四角形: 角を丸くする 2">
          <a:hlinkClick xmlns:r="http://schemas.openxmlformats.org/officeDocument/2006/relationships" r:id="rId1"/>
          <a:extLst>
            <a:ext uri="{FF2B5EF4-FFF2-40B4-BE49-F238E27FC236}">
              <a16:creationId xmlns:a16="http://schemas.microsoft.com/office/drawing/2014/main" id="{7CBA1387-9E38-4A0C-B449-F2AE3F945A18}"/>
            </a:ext>
          </a:extLst>
        </xdr:cNvPr>
        <xdr:cNvSpPr/>
      </xdr:nvSpPr>
      <xdr:spPr>
        <a:xfrm>
          <a:off x="7858125" y="460375"/>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73.xml><?xml version="1.0" encoding="utf-8"?>
<xdr:wsDr xmlns:xdr="http://schemas.openxmlformats.org/drawingml/2006/spreadsheetDrawing" xmlns:a="http://schemas.openxmlformats.org/drawingml/2006/main">
  <xdr:twoCellAnchor>
    <xdr:from>
      <xdr:col>7</xdr:col>
      <xdr:colOff>0</xdr:colOff>
      <xdr:row>1</xdr:row>
      <xdr:rowOff>0</xdr:rowOff>
    </xdr:from>
    <xdr:to>
      <xdr:col>9</xdr:col>
      <xdr:colOff>175784</xdr:colOff>
      <xdr:row>3</xdr:row>
      <xdr:rowOff>167795</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236D1210-9127-4F8F-9D3D-AC9D51C94743}"/>
            </a:ext>
          </a:extLst>
        </xdr:cNvPr>
        <xdr:cNvSpPr/>
      </xdr:nvSpPr>
      <xdr:spPr>
        <a:xfrm>
          <a:off x="6712324" y="459441"/>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74.xml><?xml version="1.0" encoding="utf-8"?>
<xdr:wsDr xmlns:xdr="http://schemas.openxmlformats.org/drawingml/2006/spreadsheetDrawing" xmlns:a="http://schemas.openxmlformats.org/drawingml/2006/main">
  <xdr:twoCellAnchor>
    <xdr:from>
      <xdr:col>11</xdr:col>
      <xdr:colOff>0</xdr:colOff>
      <xdr:row>1</xdr:row>
      <xdr:rowOff>0</xdr:rowOff>
    </xdr:from>
    <xdr:to>
      <xdr:col>13</xdr:col>
      <xdr:colOff>175784</xdr:colOff>
      <xdr:row>3</xdr:row>
      <xdr:rowOff>134177</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16BB5CE7-16F4-4E5B-9246-D4F5141BEFCB}"/>
            </a:ext>
          </a:extLst>
        </xdr:cNvPr>
        <xdr:cNvSpPr/>
      </xdr:nvSpPr>
      <xdr:spPr>
        <a:xfrm>
          <a:off x="7373471" y="459441"/>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75.xml><?xml version="1.0" encoding="utf-8"?>
<xdr:wsDr xmlns:xdr="http://schemas.openxmlformats.org/drawingml/2006/spreadsheetDrawing" xmlns:a="http://schemas.openxmlformats.org/drawingml/2006/main">
  <xdr:twoCellAnchor>
    <xdr:from>
      <xdr:col>11</xdr:col>
      <xdr:colOff>0</xdr:colOff>
      <xdr:row>1</xdr:row>
      <xdr:rowOff>0</xdr:rowOff>
    </xdr:from>
    <xdr:to>
      <xdr:col>13</xdr:col>
      <xdr:colOff>175783</xdr:colOff>
      <xdr:row>3</xdr:row>
      <xdr:rowOff>134177</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89CFC014-E982-47C3-B496-E0D7A7471A51}"/>
            </a:ext>
          </a:extLst>
        </xdr:cNvPr>
        <xdr:cNvSpPr/>
      </xdr:nvSpPr>
      <xdr:spPr>
        <a:xfrm>
          <a:off x="7586382" y="459441"/>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76.xml><?xml version="1.0" encoding="utf-8"?>
<xdr:wsDr xmlns:xdr="http://schemas.openxmlformats.org/drawingml/2006/spreadsheetDrawing" xmlns:a="http://schemas.openxmlformats.org/drawingml/2006/main">
  <xdr:twoCellAnchor>
    <xdr:from>
      <xdr:col>11</xdr:col>
      <xdr:colOff>0</xdr:colOff>
      <xdr:row>1</xdr:row>
      <xdr:rowOff>0</xdr:rowOff>
    </xdr:from>
    <xdr:to>
      <xdr:col>13</xdr:col>
      <xdr:colOff>175783</xdr:colOff>
      <xdr:row>3</xdr:row>
      <xdr:rowOff>134177</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10E44862-D8CA-4A22-A3D0-8D3BD435E5ED}"/>
            </a:ext>
          </a:extLst>
        </xdr:cNvPr>
        <xdr:cNvSpPr/>
      </xdr:nvSpPr>
      <xdr:spPr>
        <a:xfrm>
          <a:off x="7384676" y="459441"/>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77.xml><?xml version="1.0" encoding="utf-8"?>
<xdr:wsDr xmlns:xdr="http://schemas.openxmlformats.org/drawingml/2006/spreadsheetDrawing" xmlns:a="http://schemas.openxmlformats.org/drawingml/2006/main">
  <xdr:twoCellAnchor>
    <xdr:from>
      <xdr:col>11</xdr:col>
      <xdr:colOff>0</xdr:colOff>
      <xdr:row>1</xdr:row>
      <xdr:rowOff>0</xdr:rowOff>
    </xdr:from>
    <xdr:to>
      <xdr:col>13</xdr:col>
      <xdr:colOff>171301</xdr:colOff>
      <xdr:row>3</xdr:row>
      <xdr:rowOff>131936</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011B4B64-16E6-42C1-A223-B9751071978B}"/>
            </a:ext>
          </a:extLst>
        </xdr:cNvPr>
        <xdr:cNvSpPr/>
      </xdr:nvSpPr>
      <xdr:spPr>
        <a:xfrm>
          <a:off x="7381875" y="457200"/>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78.xml><?xml version="1.0" encoding="utf-8"?>
<xdr:wsDr xmlns:xdr="http://schemas.openxmlformats.org/drawingml/2006/spreadsheetDrawing" xmlns:a="http://schemas.openxmlformats.org/drawingml/2006/main">
  <xdr:twoCellAnchor>
    <xdr:from>
      <xdr:col>11</xdr:col>
      <xdr:colOff>0</xdr:colOff>
      <xdr:row>1</xdr:row>
      <xdr:rowOff>0</xdr:rowOff>
    </xdr:from>
    <xdr:to>
      <xdr:col>13</xdr:col>
      <xdr:colOff>175783</xdr:colOff>
      <xdr:row>3</xdr:row>
      <xdr:rowOff>134177</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E6936122-3704-430F-A163-3FEBD34A53E1}"/>
            </a:ext>
          </a:extLst>
        </xdr:cNvPr>
        <xdr:cNvSpPr/>
      </xdr:nvSpPr>
      <xdr:spPr>
        <a:xfrm>
          <a:off x="7384676" y="459441"/>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79.xml><?xml version="1.0" encoding="utf-8"?>
<xdr:wsDr xmlns:xdr="http://schemas.openxmlformats.org/drawingml/2006/spreadsheetDrawing" xmlns:a="http://schemas.openxmlformats.org/drawingml/2006/main">
  <xdr:twoCellAnchor>
    <xdr:from>
      <xdr:col>4</xdr:col>
      <xdr:colOff>228600</xdr:colOff>
      <xdr:row>36</xdr:row>
      <xdr:rowOff>19050</xdr:rowOff>
    </xdr:from>
    <xdr:to>
      <xdr:col>4</xdr:col>
      <xdr:colOff>438150</xdr:colOff>
      <xdr:row>36</xdr:row>
      <xdr:rowOff>209550</xdr:rowOff>
    </xdr:to>
    <xdr:sp macro="" textlink="">
      <xdr:nvSpPr>
        <xdr:cNvPr id="2316" name="Oval 1">
          <a:extLst>
            <a:ext uri="{FF2B5EF4-FFF2-40B4-BE49-F238E27FC236}">
              <a16:creationId xmlns:a16="http://schemas.microsoft.com/office/drawing/2014/main" id="{FD71332E-2464-4115-896E-DE528DD29727}"/>
            </a:ext>
          </a:extLst>
        </xdr:cNvPr>
        <xdr:cNvSpPr>
          <a:spLocks noChangeArrowheads="1"/>
        </xdr:cNvSpPr>
      </xdr:nvSpPr>
      <xdr:spPr bwMode="auto">
        <a:xfrm>
          <a:off x="2867025" y="9153525"/>
          <a:ext cx="209550" cy="19050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21</xdr:col>
      <xdr:colOff>0</xdr:colOff>
      <xdr:row>2</xdr:row>
      <xdr:rowOff>0</xdr:rowOff>
    </xdr:from>
    <xdr:to>
      <xdr:col>23</xdr:col>
      <xdr:colOff>175783</xdr:colOff>
      <xdr:row>4</xdr:row>
      <xdr:rowOff>22118</xdr:rowOff>
    </xdr:to>
    <xdr:sp macro="" textlink="" fLocksText="0">
      <xdr:nvSpPr>
        <xdr:cNvPr id="3" name="四角形: 角を丸くする 2">
          <a:hlinkClick xmlns:r="http://schemas.openxmlformats.org/officeDocument/2006/relationships" r:id="rId1"/>
          <a:extLst>
            <a:ext uri="{FF2B5EF4-FFF2-40B4-BE49-F238E27FC236}">
              <a16:creationId xmlns:a16="http://schemas.microsoft.com/office/drawing/2014/main" id="{DB8FB33F-1718-4122-948F-EB34178360F2}"/>
            </a:ext>
          </a:extLst>
        </xdr:cNvPr>
        <xdr:cNvSpPr/>
      </xdr:nvSpPr>
      <xdr:spPr>
        <a:xfrm>
          <a:off x="7810500" y="459441"/>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0</xdr:colOff>
      <xdr:row>2</xdr:row>
      <xdr:rowOff>0</xdr:rowOff>
    </xdr:from>
    <xdr:to>
      <xdr:col>12</xdr:col>
      <xdr:colOff>175783</xdr:colOff>
      <xdr:row>7</xdr:row>
      <xdr:rowOff>22119</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6060FEC8-007D-43FB-9A9C-B188DDAD5521}"/>
            </a:ext>
          </a:extLst>
        </xdr:cNvPr>
        <xdr:cNvSpPr/>
      </xdr:nvSpPr>
      <xdr:spPr>
        <a:xfrm>
          <a:off x="7306235" y="683559"/>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80.xml><?xml version="1.0" encoding="utf-8"?>
<xdr:wsDr xmlns:xdr="http://schemas.openxmlformats.org/drawingml/2006/spreadsheetDrawing" xmlns:a="http://schemas.openxmlformats.org/drawingml/2006/main">
  <xdr:twoCellAnchor>
    <xdr:from>
      <xdr:col>11</xdr:col>
      <xdr:colOff>0</xdr:colOff>
      <xdr:row>2</xdr:row>
      <xdr:rowOff>0</xdr:rowOff>
    </xdr:from>
    <xdr:to>
      <xdr:col>13</xdr:col>
      <xdr:colOff>175783</xdr:colOff>
      <xdr:row>6</xdr:row>
      <xdr:rowOff>33324</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67775425-AE80-4BF7-86FB-E05ED9CBFE7C}"/>
            </a:ext>
          </a:extLst>
        </xdr:cNvPr>
        <xdr:cNvSpPr/>
      </xdr:nvSpPr>
      <xdr:spPr>
        <a:xfrm>
          <a:off x="7317441" y="448235"/>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81.xml><?xml version="1.0" encoding="utf-8"?>
<xdr:wsDr xmlns:xdr="http://schemas.openxmlformats.org/drawingml/2006/spreadsheetDrawing" xmlns:a="http://schemas.openxmlformats.org/drawingml/2006/main">
  <xdr:twoCellAnchor>
    <xdr:from>
      <xdr:col>8</xdr:col>
      <xdr:colOff>0</xdr:colOff>
      <xdr:row>3</xdr:row>
      <xdr:rowOff>0</xdr:rowOff>
    </xdr:from>
    <xdr:to>
      <xdr:col>10</xdr:col>
      <xdr:colOff>175784</xdr:colOff>
      <xdr:row>4</xdr:row>
      <xdr:rowOff>358295</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BDAFDFB8-AECA-4178-821A-3AFE02962DB1}"/>
            </a:ext>
          </a:extLst>
        </xdr:cNvPr>
        <xdr:cNvSpPr/>
      </xdr:nvSpPr>
      <xdr:spPr>
        <a:xfrm>
          <a:off x="7171765" y="616324"/>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82.xml><?xml version="1.0" encoding="utf-8"?>
<xdr:wsDr xmlns:xdr="http://schemas.openxmlformats.org/drawingml/2006/spreadsheetDrawing" xmlns:a="http://schemas.openxmlformats.org/drawingml/2006/main">
  <xdr:twoCellAnchor>
    <xdr:from>
      <xdr:col>7</xdr:col>
      <xdr:colOff>0</xdr:colOff>
      <xdr:row>1</xdr:row>
      <xdr:rowOff>0</xdr:rowOff>
    </xdr:from>
    <xdr:to>
      <xdr:col>9</xdr:col>
      <xdr:colOff>177651</xdr:colOff>
      <xdr:row>3</xdr:row>
      <xdr:rowOff>166861</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396A1845-C387-4406-9E8F-764923D3A7AE}"/>
            </a:ext>
          </a:extLst>
        </xdr:cNvPr>
        <xdr:cNvSpPr/>
      </xdr:nvSpPr>
      <xdr:spPr>
        <a:xfrm>
          <a:off x="6921500" y="460375"/>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83.xml><?xml version="1.0" encoding="utf-8"?>
<xdr:wsDr xmlns:xdr="http://schemas.openxmlformats.org/drawingml/2006/spreadsheetDrawing" xmlns:a="http://schemas.openxmlformats.org/drawingml/2006/main">
  <xdr:twoCellAnchor>
    <xdr:from>
      <xdr:col>107</xdr:col>
      <xdr:colOff>0</xdr:colOff>
      <xdr:row>1</xdr:row>
      <xdr:rowOff>0</xdr:rowOff>
    </xdr:from>
    <xdr:to>
      <xdr:col>109</xdr:col>
      <xdr:colOff>177651</xdr:colOff>
      <xdr:row>6</xdr:row>
      <xdr:rowOff>23986</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59022E52-0AC7-4A36-BE77-0A8ABD1F96ED}"/>
            </a:ext>
          </a:extLst>
        </xdr:cNvPr>
        <xdr:cNvSpPr/>
      </xdr:nvSpPr>
      <xdr:spPr>
        <a:xfrm>
          <a:off x="11049000" y="460375"/>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84.xml><?xml version="1.0" encoding="utf-8"?>
<xdr:wsDr xmlns:xdr="http://schemas.openxmlformats.org/drawingml/2006/spreadsheetDrawing" xmlns:a="http://schemas.openxmlformats.org/drawingml/2006/main">
  <xdr:twoCellAnchor>
    <xdr:from>
      <xdr:col>10</xdr:col>
      <xdr:colOff>0</xdr:colOff>
      <xdr:row>1</xdr:row>
      <xdr:rowOff>0</xdr:rowOff>
    </xdr:from>
    <xdr:to>
      <xdr:col>12</xdr:col>
      <xdr:colOff>175783</xdr:colOff>
      <xdr:row>5</xdr:row>
      <xdr:rowOff>22118</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8CC0D099-9B7B-4760-AAE1-CE29DEFAB2C2}"/>
            </a:ext>
          </a:extLst>
        </xdr:cNvPr>
        <xdr:cNvSpPr/>
      </xdr:nvSpPr>
      <xdr:spPr>
        <a:xfrm>
          <a:off x="7317441" y="459441"/>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85.xml><?xml version="1.0" encoding="utf-8"?>
<xdr:wsDr xmlns:xdr="http://schemas.openxmlformats.org/drawingml/2006/spreadsheetDrawing" xmlns:a="http://schemas.openxmlformats.org/drawingml/2006/main">
  <xdr:twoCellAnchor>
    <xdr:from>
      <xdr:col>7</xdr:col>
      <xdr:colOff>0</xdr:colOff>
      <xdr:row>1</xdr:row>
      <xdr:rowOff>0</xdr:rowOff>
    </xdr:from>
    <xdr:to>
      <xdr:col>9</xdr:col>
      <xdr:colOff>171301</xdr:colOff>
      <xdr:row>4</xdr:row>
      <xdr:rowOff>46211</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CAE9CAA9-D552-4923-8ED2-7B1139F2ABD0}"/>
            </a:ext>
          </a:extLst>
        </xdr:cNvPr>
        <xdr:cNvSpPr/>
      </xdr:nvSpPr>
      <xdr:spPr>
        <a:xfrm>
          <a:off x="6915150" y="457200"/>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drawings/drawing86.xml><?xml version="1.0" encoding="utf-8"?>
<xdr:wsDr xmlns:xdr="http://schemas.openxmlformats.org/drawingml/2006/spreadsheetDrawing" xmlns:a="http://schemas.openxmlformats.org/drawingml/2006/main">
  <xdr:twoCellAnchor>
    <xdr:from>
      <xdr:col>11</xdr:col>
      <xdr:colOff>0</xdr:colOff>
      <xdr:row>0</xdr:row>
      <xdr:rowOff>0</xdr:rowOff>
    </xdr:from>
    <xdr:to>
      <xdr:col>13</xdr:col>
      <xdr:colOff>175784</xdr:colOff>
      <xdr:row>1</xdr:row>
      <xdr:rowOff>358295</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0BF7DFB3-2D48-4509-B010-96A5AAD72270}"/>
            </a:ext>
          </a:extLst>
        </xdr:cNvPr>
        <xdr:cNvSpPr/>
      </xdr:nvSpPr>
      <xdr:spPr>
        <a:xfrm>
          <a:off x="8039100" y="0"/>
          <a:ext cx="1547384" cy="815495"/>
        </a:xfrm>
        <a:prstGeom prst="roundRect">
          <a:avLst/>
        </a:prstGeom>
        <a:solidFill>
          <a:schemeClr val="accent1"/>
        </a:solidFill>
        <a:ln>
          <a:solidFill>
            <a:schemeClr val="bg1"/>
          </a:solidFill>
        </a:ln>
      </xdr:spPr>
      <xdr:style>
        <a:lnRef idx="3">
          <a:schemeClr val="bg1"/>
        </a:lnRef>
        <a:fillRef idx="1">
          <a:schemeClr val="accent1"/>
        </a:fillRef>
        <a:effectRef idx="1">
          <a:schemeClr val="accent1"/>
        </a:effectRef>
        <a:fontRef idx="minor">
          <a:schemeClr val="bg1"/>
        </a:fontRef>
      </xdr:style>
      <xdr:txBody>
        <a:bodyPr vertOverflow="clip" horzOverflow="clip" lIns="91440" tIns="45720" rIns="91440" bIns="45720" anchor="ctr"/>
        <a:lstStyle/>
        <a:p>
          <a:pPr algn="ctr"/>
          <a:r>
            <a:rPr lang="ja-JP" altLang="en-US" sz="2000"/>
            <a:t>目次へ戻る</a:t>
          </a:r>
        </a:p>
      </xdr:txBody>
    </xdr:sp>
    <xdr:clientData/>
  </xdr:twoCellAnchor>
</xdr:wsDr>
</file>

<file path=xl/drawings/drawing87.xml><?xml version="1.0" encoding="utf-8"?>
<xdr:wsDr xmlns:xdr="http://schemas.openxmlformats.org/drawingml/2006/spreadsheetDrawing" xmlns:a="http://schemas.openxmlformats.org/drawingml/2006/main">
  <xdr:twoCellAnchor>
    <xdr:from>
      <xdr:col>11</xdr:col>
      <xdr:colOff>0</xdr:colOff>
      <xdr:row>0</xdr:row>
      <xdr:rowOff>0</xdr:rowOff>
    </xdr:from>
    <xdr:to>
      <xdr:col>13</xdr:col>
      <xdr:colOff>171301</xdr:colOff>
      <xdr:row>4</xdr:row>
      <xdr:rowOff>84311</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93A335B7-8BB6-4533-99F7-545E6DAF2E0F}"/>
            </a:ext>
          </a:extLst>
        </xdr:cNvPr>
        <xdr:cNvSpPr/>
      </xdr:nvSpPr>
      <xdr:spPr>
        <a:xfrm>
          <a:off x="6781800" y="0"/>
          <a:ext cx="1542901" cy="817736"/>
        </a:xfrm>
        <a:prstGeom prst="roundRect">
          <a:avLst/>
        </a:prstGeom>
        <a:solidFill>
          <a:schemeClr val="accent1"/>
        </a:solidFill>
        <a:ln>
          <a:solidFill>
            <a:schemeClr val="bg1"/>
          </a:solidFill>
        </a:ln>
      </xdr:spPr>
      <xdr:style>
        <a:lnRef idx="3">
          <a:schemeClr val="bg1"/>
        </a:lnRef>
        <a:fillRef idx="1">
          <a:schemeClr val="accent1"/>
        </a:fillRef>
        <a:effectRef idx="1">
          <a:schemeClr val="accent1"/>
        </a:effectRef>
        <a:fontRef idx="minor">
          <a:schemeClr val="bg1"/>
        </a:fontRef>
      </xdr:style>
      <xdr:txBody>
        <a:bodyPr vertOverflow="clip" horzOverflow="clip" lIns="91440" tIns="45720" rIns="91440" bIns="45720" anchor="ctr"/>
        <a:lstStyle/>
        <a:p>
          <a:pPr algn="ctr"/>
          <a:r>
            <a:rPr lang="ja-JP" altLang="en-US" sz="2000"/>
            <a:t>目次へ戻る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0</xdr:colOff>
      <xdr:row>1</xdr:row>
      <xdr:rowOff>0</xdr:rowOff>
    </xdr:from>
    <xdr:to>
      <xdr:col>12</xdr:col>
      <xdr:colOff>177651</xdr:colOff>
      <xdr:row>2</xdr:row>
      <xdr:rowOff>135111</xdr:rowOff>
    </xdr:to>
    <xdr:sp macro="" textlink="" fLocksText="0">
      <xdr:nvSpPr>
        <xdr:cNvPr id="2" name="四角形: 角を丸くする 1">
          <a:hlinkClick xmlns:r="http://schemas.openxmlformats.org/officeDocument/2006/relationships" r:id="rId1"/>
          <a:extLst>
            <a:ext uri="{FF2B5EF4-FFF2-40B4-BE49-F238E27FC236}">
              <a16:creationId xmlns:a16="http://schemas.microsoft.com/office/drawing/2014/main" id="{ED81AFA0-F338-41E2-A8D2-F7C7E4CF7867}"/>
            </a:ext>
          </a:extLst>
        </xdr:cNvPr>
        <xdr:cNvSpPr/>
      </xdr:nvSpPr>
      <xdr:spPr>
        <a:xfrm>
          <a:off x="10779125" y="571500"/>
          <a:ext cx="1542901" cy="817736"/>
        </a:xfrm>
        <a:prstGeom prst="roundRect">
          <a:avLst/>
        </a:prstGeom>
        <a:solidFill>
          <a:srgbClr val="4F81B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目次へ戻る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41475\Downloads\&#24037;&#20107;&#24773;&#22577;&#31649;&#29702;&#12471;&#12473;&#12486;&#12512;\&#26360;&#24335;\R6_&#24037;&#20107;&#21463;&#27880;&#32773;&#12398;&#20316;&#25104;&#12377;&#12427;&#26360;&#39006;_&#2418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70.33.12\&#25216;&#34899;&#31649;&#29702;&#35506;\Documents%20and%20Settings\taimsuser\&#12487;&#12473;&#12463;&#12488;&#12483;&#12503;\&#22996;&#35351;&#26009;&#31309;&#31639;&#27161;&#28310;&#65288;&#26368;&#32066;&#29256;&#65289;\H16.10\03%20App&#32232;&#38598;\&#21488;&#24115;\&#35430;&#20316;\&#36215;&#24037;&#20107;&#21209;&#945;&#2925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SVR03\DataRoot01\Documents%20and%20Settings\taimsuser\&#12487;&#12473;&#12463;&#12488;&#12483;&#12503;\&#22996;&#35351;&#26009;&#31309;&#31639;&#27161;&#28310;&#65288;&#26368;&#32066;&#29256;&#65289;\H16.10\03%20App&#32232;&#38598;\&#21488;&#24115;\&#35430;&#20316;\&#36215;&#24037;&#20107;&#21209;&#945;&#29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全表紙"/>
      <sheetName val="入力シート"/>
      <sheetName val="目次"/>
      <sheetName val="p1"/>
      <sheetName val="p2"/>
      <sheetName val="p3"/>
      <sheetName val="p4"/>
      <sheetName val="p5"/>
      <sheetName val="p6"/>
      <sheetName val="p7"/>
      <sheetName val="p8"/>
      <sheetName val="p9"/>
      <sheetName val="P10"/>
      <sheetName val="P11"/>
      <sheetName val="P12"/>
      <sheetName val="P13"/>
      <sheetName val="P14"/>
      <sheetName val="P14-2"/>
      <sheetName val="P15"/>
      <sheetName val="P16"/>
      <sheetName val="P17"/>
      <sheetName val="p18"/>
      <sheetName val="p18-1"/>
      <sheetName val="p19"/>
      <sheetName val="p19-1"/>
      <sheetName val="p19-2"/>
      <sheetName val="p20"/>
      <sheetName val="p21"/>
      <sheetName val="p22"/>
      <sheetName val="p23"/>
      <sheetName val="p24"/>
      <sheetName val="p25"/>
      <sheetName val="p26"/>
      <sheetName val="p26-1"/>
      <sheetName val="p27"/>
      <sheetName val="p28"/>
      <sheetName val="p29"/>
      <sheetName val="p30"/>
      <sheetName val="p31"/>
      <sheetName val="p32"/>
      <sheetName val="p33"/>
      <sheetName val="p34"/>
      <sheetName val="p35"/>
      <sheetName val="p36"/>
      <sheetName val="p37"/>
      <sheetName val="p38"/>
      <sheetName val="p39"/>
      <sheetName val="p40"/>
      <sheetName val="p41"/>
      <sheetName val="p41-2"/>
      <sheetName val="p42"/>
      <sheetName val="p42-1"/>
      <sheetName val="p43"/>
      <sheetName val="p44"/>
      <sheetName val="p45"/>
      <sheetName val="p46"/>
      <sheetName val="p47"/>
      <sheetName val="p48"/>
      <sheetName val="p49"/>
      <sheetName val="p50"/>
      <sheetName val="p51"/>
      <sheetName val="p52"/>
      <sheetName val="p53"/>
      <sheetName val="p54"/>
      <sheetName val="p55"/>
      <sheetName val="p56"/>
      <sheetName val="p57"/>
      <sheetName val="p58"/>
      <sheetName val="p58-1"/>
      <sheetName val="p59"/>
      <sheetName val="p60"/>
      <sheetName val="p61"/>
      <sheetName val="p62"/>
      <sheetName val="p63"/>
      <sheetName val="p64"/>
      <sheetName val="p65"/>
      <sheetName val="p66"/>
      <sheetName val="p66-1"/>
      <sheetName val="p67"/>
      <sheetName val="p68"/>
      <sheetName val="p69"/>
      <sheetName val="p70"/>
      <sheetName val="p71"/>
      <sheetName val="p72"/>
    </sheetNames>
    <sheetDataSet>
      <sheetData sheetId="0"/>
      <sheetData sheetId="1">
        <row r="1">
          <cell r="AC1" t="str">
            <v>　　　印</v>
          </cell>
        </row>
        <row r="3">
          <cell r="D3" t="str">
            <v>受注者住所です</v>
          </cell>
          <cell r="X3" t="str">
            <v>氏名　現場代理人</v>
          </cell>
        </row>
        <row r="4">
          <cell r="D4" t="str">
            <v>株式会社　受注者会社名</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索引"/>
      <sheetName val="概括"/>
      <sheetName val="起案"/>
      <sheetName val="進捗"/>
      <sheetName val="落札"/>
      <sheetName val="監督"/>
      <sheetName val="基本"/>
      <sheetName val="実施"/>
      <sheetName val="監理"/>
      <sheetName val="耐震"/>
      <sheetName val="日数"/>
      <sheetName val="Link"/>
      <sheetName val="Indx"/>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索引"/>
      <sheetName val="概括"/>
      <sheetName val="起案"/>
      <sheetName val="進捗"/>
      <sheetName val="落札"/>
      <sheetName val="監督"/>
      <sheetName val="基本"/>
      <sheetName val="実施"/>
      <sheetName val="監理"/>
      <sheetName val="耐震"/>
      <sheetName val="日数"/>
      <sheetName val="Link"/>
      <sheetName val="Indx"/>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5.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6.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8.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9.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0.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1.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2.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3.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4.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5.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6.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8.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9.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60.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1.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2.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3.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4.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5.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6.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8.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9.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70.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1.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2.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3.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4.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5.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76.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7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78.bin"/></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79.bin"/></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80.bin"/></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81.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82.bin"/></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83.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84.bin"/></Relationships>
</file>

<file path=xl/worksheets/_rels/sheet87.xml.rels><?xml version="1.0" encoding="UTF-8" standalone="yes"?>
<Relationships xmlns="http://schemas.openxmlformats.org/package/2006/relationships"><Relationship Id="rId2" Type="http://schemas.openxmlformats.org/officeDocument/2006/relationships/drawing" Target="../drawings/drawing84.xml"/><Relationship Id="rId1" Type="http://schemas.openxmlformats.org/officeDocument/2006/relationships/printerSettings" Target="../printerSettings/printerSettings85.bin"/></Relationships>
</file>

<file path=xl/worksheets/_rels/sheet88.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86.bin"/></Relationships>
</file>

<file path=xl/worksheets/_rels/sheet89.xml.rels><?xml version="1.0" encoding="UTF-8" standalone="yes"?>
<Relationships xmlns="http://schemas.openxmlformats.org/package/2006/relationships"><Relationship Id="rId2" Type="http://schemas.openxmlformats.org/officeDocument/2006/relationships/drawing" Target="../drawings/drawing86.xml"/><Relationship Id="rId1" Type="http://schemas.openxmlformats.org/officeDocument/2006/relationships/printerSettings" Target="../printerSettings/printerSettings8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0.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8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7"/>
  <sheetViews>
    <sheetView view="pageBreakPreview" topLeftCell="A10" zoomScale="60" zoomScaleNormal="100" workbookViewId="0">
      <selection activeCell="A35" sqref="A35:C35"/>
    </sheetView>
  </sheetViews>
  <sheetFormatPr defaultRowHeight="13.5"/>
  <cols>
    <col min="3" max="3" width="69.125" customWidth="1"/>
  </cols>
  <sheetData>
    <row r="1" spans="1:3" ht="147" customHeight="1">
      <c r="A1" s="707" t="s">
        <v>687</v>
      </c>
      <c r="B1" s="707"/>
      <c r="C1" s="707"/>
    </row>
    <row r="34" spans="1:3" ht="21">
      <c r="A34" s="709" t="s">
        <v>1523</v>
      </c>
      <c r="B34" s="709"/>
      <c r="C34" s="709"/>
    </row>
    <row r="35" spans="1:3" ht="60" customHeight="1">
      <c r="A35" s="710" t="s">
        <v>969</v>
      </c>
      <c r="B35" s="710"/>
      <c r="C35" s="710"/>
    </row>
    <row r="47" spans="1:3">
      <c r="A47" s="708"/>
      <c r="B47" s="708"/>
      <c r="C47" s="708"/>
    </row>
  </sheetData>
  <mergeCells count="4">
    <mergeCell ref="A1:C1"/>
    <mergeCell ref="A47:C47"/>
    <mergeCell ref="A34:C34"/>
    <mergeCell ref="A35:C35"/>
  </mergeCells>
  <phoneticPr fontId="5"/>
  <pageMargins left="0.75" right="0.75" top="1"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38"/>
  <sheetViews>
    <sheetView view="pageBreakPreview" zoomScale="60" zoomScaleNormal="100" workbookViewId="0">
      <selection activeCell="D29" sqref="D29"/>
    </sheetView>
  </sheetViews>
  <sheetFormatPr defaultRowHeight="13.5"/>
  <cols>
    <col min="1" max="1" width="15.625" customWidth="1"/>
    <col min="2" max="3" width="2.75" customWidth="1"/>
    <col min="4" max="4" width="18.25" customWidth="1"/>
    <col min="5" max="5" width="1.625" customWidth="1"/>
    <col min="6" max="7" width="6.125" customWidth="1"/>
    <col min="8" max="10" width="11.625" customWidth="1"/>
  </cols>
  <sheetData>
    <row r="1" spans="1:10" ht="36" customHeight="1">
      <c r="A1" s="710" t="s">
        <v>624</v>
      </c>
      <c r="B1" s="710"/>
      <c r="C1" s="710"/>
      <c r="D1" s="710"/>
      <c r="E1" s="710"/>
      <c r="F1" s="710"/>
      <c r="G1" s="710"/>
      <c r="H1" s="710"/>
      <c r="I1" s="915"/>
      <c r="J1" s="915"/>
    </row>
    <row r="2" spans="1:10" ht="36" customHeight="1">
      <c r="A2" s="23"/>
      <c r="B2" s="23"/>
      <c r="C2" s="23"/>
      <c r="D2" s="23"/>
      <c r="E2" s="23"/>
      <c r="F2" s="23"/>
      <c r="G2" s="23"/>
      <c r="H2" s="23"/>
    </row>
    <row r="3" spans="1:10" ht="18" customHeight="1">
      <c r="A3" s="992" t="s">
        <v>1067</v>
      </c>
      <c r="B3" s="992"/>
      <c r="C3" s="992"/>
      <c r="D3" s="992"/>
      <c r="E3" s="992"/>
      <c r="F3" s="992"/>
      <c r="G3" s="992"/>
      <c r="H3" s="992"/>
      <c r="I3" s="915"/>
      <c r="J3" s="915"/>
    </row>
    <row r="4" spans="1:10" ht="15" customHeight="1">
      <c r="A4" s="10" t="s">
        <v>358</v>
      </c>
    </row>
    <row r="5" spans="1:10" ht="21" customHeight="1">
      <c r="A5" t="s">
        <v>359</v>
      </c>
      <c r="H5" s="15"/>
    </row>
    <row r="6" spans="1:10" ht="9" customHeight="1">
      <c r="G6" s="992" t="s">
        <v>659</v>
      </c>
      <c r="H6" s="928">
        <f>入力シート!D3</f>
        <v>0</v>
      </c>
      <c r="I6" s="915"/>
      <c r="J6" s="915"/>
    </row>
    <row r="7" spans="1:10" ht="9" customHeight="1">
      <c r="E7" s="1012" t="s">
        <v>690</v>
      </c>
      <c r="F7" s="1012"/>
      <c r="G7" s="992"/>
      <c r="H7" s="915"/>
      <c r="I7" s="915"/>
      <c r="J7" s="915"/>
    </row>
    <row r="8" spans="1:10" ht="9" customHeight="1">
      <c r="E8" s="1012"/>
      <c r="F8" s="1012"/>
      <c r="G8" s="992" t="s">
        <v>660</v>
      </c>
      <c r="H8" s="928">
        <f>入力シート!D4</f>
        <v>0</v>
      </c>
      <c r="I8" s="928"/>
      <c r="J8" s="928"/>
    </row>
    <row r="9" spans="1:10" ht="9" customHeight="1">
      <c r="G9" s="992"/>
      <c r="H9" s="928"/>
      <c r="I9" s="928"/>
      <c r="J9" s="928"/>
    </row>
    <row r="10" spans="1:10" ht="18" customHeight="1">
      <c r="H10" s="928" t="str">
        <f>入力シート!M4&amp;入力シート!AC1</f>
        <v>代表取締役　　　　印</v>
      </c>
      <c r="I10" s="928"/>
      <c r="J10" s="928"/>
    </row>
    <row r="11" spans="1:10" ht="45" customHeight="1">
      <c r="A11" s="1009" t="s">
        <v>622</v>
      </c>
      <c r="B11" s="1009"/>
      <c r="C11" s="1009"/>
      <c r="D11" s="1009"/>
      <c r="E11" s="1009"/>
      <c r="F11" s="1009"/>
      <c r="G11" s="1009"/>
      <c r="H11" s="1009"/>
      <c r="I11" s="944"/>
      <c r="J11" s="944"/>
    </row>
    <row r="12" spans="1:10" ht="18" customHeight="1">
      <c r="A12" s="4"/>
      <c r="B12" s="4"/>
      <c r="C12" s="4"/>
      <c r="D12" s="4"/>
      <c r="E12" s="4"/>
      <c r="F12" s="4"/>
      <c r="G12" s="4"/>
      <c r="H12" s="4"/>
      <c r="I12" s="4"/>
      <c r="J12" s="4"/>
    </row>
    <row r="13" spans="1:10" ht="18" customHeight="1">
      <c r="A13" s="995" t="s">
        <v>362</v>
      </c>
      <c r="B13" s="53"/>
      <c r="C13" s="1013">
        <f>入力シート!C1</f>
        <v>0</v>
      </c>
      <c r="D13" s="1013"/>
      <c r="E13" s="1013"/>
      <c r="F13" s="1013"/>
      <c r="G13" s="1013"/>
      <c r="H13" s="1013"/>
      <c r="I13" s="1013"/>
      <c r="J13" s="1013"/>
    </row>
    <row r="14" spans="1:10" ht="18" customHeight="1">
      <c r="A14" s="995"/>
      <c r="B14" s="53"/>
      <c r="C14" s="1013"/>
      <c r="D14" s="1013"/>
      <c r="E14" s="1013"/>
      <c r="F14" s="1013"/>
      <c r="G14" s="1013"/>
      <c r="H14" s="1013"/>
      <c r="I14" s="1013"/>
      <c r="J14" s="1013"/>
    </row>
    <row r="15" spans="1:10" ht="18" customHeight="1">
      <c r="A15" s="53"/>
      <c r="B15" s="53"/>
      <c r="C15" s="53"/>
      <c r="D15" s="31"/>
      <c r="E15" s="31"/>
      <c r="F15" s="31"/>
      <c r="G15" s="31"/>
      <c r="H15" s="31"/>
      <c r="I15" s="31"/>
      <c r="J15" s="31"/>
    </row>
    <row r="16" spans="1:10" ht="18" customHeight="1">
      <c r="A16" s="996" t="s">
        <v>363</v>
      </c>
      <c r="B16" s="54"/>
      <c r="C16" s="1013">
        <f>入力シート!C2</f>
        <v>0</v>
      </c>
      <c r="D16" s="1013"/>
      <c r="E16" s="1013"/>
      <c r="F16" s="1013"/>
      <c r="G16" s="1013"/>
      <c r="H16" s="1013"/>
      <c r="I16" s="1013"/>
      <c r="J16" s="1013"/>
    </row>
    <row r="17" spans="1:10" ht="18" customHeight="1">
      <c r="A17" s="996"/>
      <c r="B17" s="54"/>
      <c r="C17" s="1013"/>
      <c r="D17" s="1013"/>
      <c r="E17" s="1013"/>
      <c r="F17" s="1013"/>
      <c r="G17" s="1013"/>
      <c r="H17" s="1013"/>
      <c r="I17" s="1013"/>
      <c r="J17" s="1013"/>
    </row>
    <row r="18" spans="1:10" ht="18" customHeight="1">
      <c r="A18" s="54"/>
      <c r="B18" s="54"/>
      <c r="C18" s="54"/>
      <c r="D18" s="31"/>
      <c r="E18" s="31"/>
      <c r="F18" s="31"/>
      <c r="G18" s="31"/>
      <c r="H18" s="31"/>
      <c r="I18" s="31"/>
      <c r="J18" s="31"/>
    </row>
    <row r="19" spans="1:10" ht="18" customHeight="1">
      <c r="A19" s="996" t="s">
        <v>365</v>
      </c>
      <c r="B19" s="54"/>
      <c r="C19" s="1014">
        <f>入力シート!C7</f>
        <v>0</v>
      </c>
      <c r="D19" s="1014"/>
      <c r="E19" s="1014"/>
      <c r="F19" s="1014"/>
      <c r="G19" s="1014"/>
      <c r="H19" s="1014"/>
      <c r="I19" s="1014"/>
      <c r="J19" s="1014"/>
    </row>
    <row r="20" spans="1:10" ht="18" customHeight="1">
      <c r="A20" s="996"/>
      <c r="B20" s="54"/>
      <c r="C20" s="1014"/>
      <c r="D20" s="1014"/>
      <c r="E20" s="1014"/>
      <c r="F20" s="1014"/>
      <c r="G20" s="1014"/>
      <c r="H20" s="1014"/>
      <c r="I20" s="1014"/>
      <c r="J20" s="1014"/>
    </row>
    <row r="21" spans="1:10" ht="18" customHeight="1">
      <c r="A21" s="54"/>
      <c r="B21" s="54"/>
      <c r="C21" s="54"/>
      <c r="D21" s="32"/>
      <c r="E21" s="56"/>
      <c r="F21" s="56"/>
      <c r="G21" s="57"/>
      <c r="H21" s="57"/>
      <c r="I21" s="57"/>
      <c r="J21" s="57"/>
    </row>
    <row r="22" spans="1:10" ht="18" customHeight="1">
      <c r="A22" s="996" t="s">
        <v>368</v>
      </c>
      <c r="B22" s="54"/>
      <c r="C22" s="991" t="str">
        <f>入力シート!H6&amp;入力シート!I6&amp;入力シート!K6&amp;入力シート!M6</f>
        <v>3日総総契第号</v>
      </c>
      <c r="D22" s="991"/>
      <c r="E22" s="991"/>
      <c r="F22" s="991"/>
      <c r="G22" s="991"/>
      <c r="H22" s="991"/>
      <c r="I22" s="991"/>
      <c r="J22" s="991"/>
    </row>
    <row r="23" spans="1:10" ht="18" customHeight="1">
      <c r="A23" s="996"/>
      <c r="B23" s="54"/>
      <c r="C23" s="991"/>
      <c r="D23" s="991"/>
      <c r="E23" s="991"/>
      <c r="F23" s="991"/>
      <c r="G23" s="991"/>
      <c r="H23" s="991"/>
      <c r="I23" s="991"/>
      <c r="J23" s="991"/>
    </row>
    <row r="24" spans="1:10" ht="18" customHeight="1">
      <c r="A24" s="54"/>
      <c r="B24" s="54"/>
      <c r="C24" s="54"/>
      <c r="D24" s="30"/>
      <c r="E24" s="29"/>
      <c r="F24" s="29"/>
      <c r="G24" s="53"/>
      <c r="H24" s="30"/>
      <c r="I24" s="31"/>
      <c r="J24" s="31"/>
    </row>
    <row r="25" spans="1:10" ht="36" customHeight="1">
      <c r="A25" s="54" t="s">
        <v>367</v>
      </c>
      <c r="B25" s="58"/>
      <c r="C25" s="1015">
        <f>入力シート!H7</f>
        <v>0</v>
      </c>
      <c r="D25" s="1015"/>
      <c r="E25" s="1015"/>
      <c r="F25" s="1015"/>
      <c r="G25" s="1015"/>
      <c r="H25" s="1015"/>
      <c r="I25" s="1015"/>
      <c r="J25" s="1015"/>
    </row>
    <row r="26" spans="1:10" ht="17.25" customHeight="1">
      <c r="A26" s="54"/>
      <c r="B26" s="58"/>
      <c r="C26" s="58"/>
      <c r="D26" s="55"/>
      <c r="E26" s="55"/>
      <c r="F26" s="55"/>
      <c r="G26" s="58"/>
      <c r="H26" s="59"/>
      <c r="I26" s="31"/>
      <c r="J26" s="31"/>
    </row>
    <row r="27" spans="1:10" ht="18" customHeight="1">
      <c r="A27" s="996" t="s">
        <v>366</v>
      </c>
      <c r="B27" s="54"/>
      <c r="C27" s="54" t="s">
        <v>783</v>
      </c>
      <c r="D27" s="1010">
        <f>入力シート!T2</f>
        <v>0</v>
      </c>
      <c r="E27" s="1011"/>
      <c r="F27" s="1011"/>
    </row>
    <row r="28" spans="1:10" ht="18" customHeight="1">
      <c r="A28" s="996"/>
      <c r="B28" s="54"/>
      <c r="C28" s="54" t="s">
        <v>784</v>
      </c>
      <c r="D28" s="1010">
        <f>入力シート!C6</f>
        <v>0</v>
      </c>
      <c r="E28" s="1011"/>
      <c r="F28" s="1011"/>
    </row>
    <row r="29" spans="1:10" ht="18" customHeight="1">
      <c r="A29" s="54"/>
      <c r="B29" s="54"/>
      <c r="C29" s="54"/>
      <c r="D29" s="30"/>
      <c r="E29" s="56"/>
      <c r="F29" s="56"/>
    </row>
    <row r="30" spans="1:10" ht="77.25" customHeight="1" thickBot="1">
      <c r="A30" s="54"/>
      <c r="B30" s="54"/>
      <c r="C30" s="54"/>
      <c r="D30" s="30"/>
      <c r="E30" s="56"/>
      <c r="F30" s="40"/>
      <c r="G30" s="34"/>
      <c r="H30" s="34"/>
      <c r="I30" s="34"/>
      <c r="J30" s="34"/>
    </row>
    <row r="31" spans="1:10" ht="18" customHeight="1">
      <c r="E31" s="33"/>
      <c r="F31" s="1005" t="s">
        <v>373</v>
      </c>
      <c r="G31" s="1006"/>
      <c r="H31" s="42" t="s">
        <v>746</v>
      </c>
      <c r="I31" s="95" t="s">
        <v>1129</v>
      </c>
      <c r="J31" s="43" t="s">
        <v>980</v>
      </c>
    </row>
    <row r="32" spans="1:10" ht="72" customHeight="1" thickBot="1">
      <c r="E32" s="33"/>
      <c r="F32" s="1007"/>
      <c r="G32" s="1008"/>
      <c r="H32" s="45"/>
      <c r="I32" s="45"/>
      <c r="J32" s="46"/>
    </row>
    <row r="33" spans="1:10" ht="18" customHeight="1">
      <c r="A33" s="708"/>
      <c r="B33" s="708"/>
      <c r="C33" s="708"/>
      <c r="D33" s="708"/>
      <c r="E33" s="708"/>
      <c r="F33" s="708"/>
      <c r="G33" s="708"/>
      <c r="H33" s="708"/>
      <c r="I33" s="708"/>
      <c r="J33" s="708"/>
    </row>
    <row r="34" spans="1:10" ht="18" customHeight="1">
      <c r="A34" s="915"/>
      <c r="B34" s="915"/>
      <c r="C34" s="915"/>
      <c r="D34" s="915"/>
      <c r="E34" s="915"/>
      <c r="F34" s="915"/>
      <c r="G34" s="915"/>
      <c r="H34" s="915"/>
      <c r="I34" s="915"/>
      <c r="J34" s="915"/>
    </row>
    <row r="35" spans="1:10" ht="18" customHeight="1">
      <c r="D35" s="1000"/>
      <c r="E35" s="1000"/>
      <c r="F35" s="1000"/>
      <c r="G35" s="1000"/>
      <c r="H35" s="1000"/>
      <c r="I35" s="1000"/>
      <c r="J35" s="1000"/>
    </row>
    <row r="36" spans="1:10" ht="18" customHeight="1">
      <c r="D36" s="1000"/>
      <c r="E36" s="1000"/>
      <c r="F36" s="1000"/>
      <c r="G36" s="1000"/>
      <c r="H36" s="1000"/>
      <c r="I36" s="1000"/>
      <c r="J36" s="1000"/>
    </row>
    <row r="37" spans="1:10" ht="18" customHeight="1"/>
    <row r="38" spans="1:10" ht="18" customHeight="1"/>
  </sheetData>
  <mergeCells count="26">
    <mergeCell ref="A3:J3"/>
    <mergeCell ref="A1:J1"/>
    <mergeCell ref="D35:J36"/>
    <mergeCell ref="A13:A14"/>
    <mergeCell ref="A34:J34"/>
    <mergeCell ref="G6:G7"/>
    <mergeCell ref="E7:F8"/>
    <mergeCell ref="G8:G9"/>
    <mergeCell ref="H6:J7"/>
    <mergeCell ref="H8:J9"/>
    <mergeCell ref="D27:F27"/>
    <mergeCell ref="H10:J10"/>
    <mergeCell ref="C13:J14"/>
    <mergeCell ref="C16:J17"/>
    <mergeCell ref="C19:J20"/>
    <mergeCell ref="C25:J25"/>
    <mergeCell ref="F31:G31"/>
    <mergeCell ref="F32:G32"/>
    <mergeCell ref="A33:J33"/>
    <mergeCell ref="A11:J11"/>
    <mergeCell ref="A16:A17"/>
    <mergeCell ref="A19:A20"/>
    <mergeCell ref="D28:F28"/>
    <mergeCell ref="A27:A28"/>
    <mergeCell ref="A22:A23"/>
    <mergeCell ref="C22:J23"/>
  </mergeCells>
  <phoneticPr fontId="5"/>
  <pageMargins left="0.75" right="0.75" top="1" bottom="1" header="0.51200000000000001" footer="0.51200000000000001"/>
  <pageSetup paperSize="9"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40"/>
  <sheetViews>
    <sheetView view="pageBreakPreview" topLeftCell="A19" zoomScale="85" zoomScaleNormal="100" zoomScaleSheetLayoutView="85" workbookViewId="0">
      <selection activeCell="E34" sqref="E34:I35"/>
    </sheetView>
  </sheetViews>
  <sheetFormatPr defaultRowHeight="13.5"/>
  <cols>
    <col min="1" max="1" width="15.625" customWidth="1"/>
    <col min="2" max="2" width="2.75" customWidth="1"/>
    <col min="3" max="3" width="19.875" customWidth="1"/>
    <col min="4" max="4" width="2" customWidth="1"/>
    <col min="5" max="5" width="6.125" customWidth="1"/>
    <col min="6" max="6" width="6" customWidth="1"/>
    <col min="7" max="9" width="11.5" customWidth="1"/>
  </cols>
  <sheetData>
    <row r="1" spans="1:9" ht="36" customHeight="1">
      <c r="A1" s="710" t="s">
        <v>658</v>
      </c>
      <c r="B1" s="710"/>
      <c r="C1" s="710"/>
      <c r="D1" s="710"/>
      <c r="E1" s="710"/>
      <c r="F1" s="710"/>
      <c r="G1" s="710"/>
      <c r="H1" s="915"/>
      <c r="I1" s="915"/>
    </row>
    <row r="2" spans="1:9" ht="18" customHeight="1">
      <c r="A2" s="992" t="s">
        <v>1067</v>
      </c>
      <c r="B2" s="992"/>
      <c r="C2" s="992"/>
      <c r="D2" s="992"/>
      <c r="E2" s="992"/>
      <c r="F2" s="992"/>
      <c r="G2" s="992"/>
      <c r="H2" s="915"/>
      <c r="I2" s="915"/>
    </row>
    <row r="3" spans="1:9" ht="15" customHeight="1">
      <c r="A3" s="10" t="s">
        <v>358</v>
      </c>
    </row>
    <row r="4" spans="1:9" ht="21" customHeight="1">
      <c r="A4" t="s">
        <v>359</v>
      </c>
      <c r="G4" s="15"/>
    </row>
    <row r="5" spans="1:9" ht="9" customHeight="1">
      <c r="F5" s="992" t="s">
        <v>659</v>
      </c>
      <c r="G5" s="928">
        <f>入力シート!D3</f>
        <v>0</v>
      </c>
      <c r="H5" s="915"/>
      <c r="I5" s="915"/>
    </row>
    <row r="6" spans="1:9" ht="9" customHeight="1">
      <c r="D6" s="1012" t="s">
        <v>690</v>
      </c>
      <c r="E6" s="1012"/>
      <c r="F6" s="992"/>
      <c r="G6" s="915"/>
      <c r="H6" s="915"/>
      <c r="I6" s="915"/>
    </row>
    <row r="7" spans="1:9" ht="9" customHeight="1">
      <c r="D7" s="1012"/>
      <c r="E7" s="1012"/>
      <c r="F7" s="992" t="s">
        <v>660</v>
      </c>
      <c r="G7" s="915">
        <f>入力シート!D4</f>
        <v>0</v>
      </c>
      <c r="H7" s="915"/>
      <c r="I7" s="915"/>
    </row>
    <row r="8" spans="1:9" ht="9" customHeight="1">
      <c r="F8" s="992"/>
      <c r="G8" s="915"/>
      <c r="H8" s="915"/>
      <c r="I8" s="915"/>
    </row>
    <row r="9" spans="1:9" ht="18" customHeight="1">
      <c r="D9" t="s">
        <v>661</v>
      </c>
      <c r="F9" s="21"/>
      <c r="G9" s="928"/>
      <c r="H9" s="915"/>
      <c r="I9" s="915"/>
    </row>
    <row r="10" spans="1:9" ht="18" customHeight="1">
      <c r="D10" t="s">
        <v>662</v>
      </c>
      <c r="G10" s="915" t="str">
        <f>入力シート!X3&amp;入力シート!AC1</f>
        <v>　　　印</v>
      </c>
      <c r="H10" s="915"/>
      <c r="I10" s="915"/>
    </row>
    <row r="11" spans="1:9" ht="24" customHeight="1"/>
    <row r="12" spans="1:9" ht="45" customHeight="1">
      <c r="A12" s="1009" t="s">
        <v>897</v>
      </c>
      <c r="B12" s="1009"/>
      <c r="C12" s="1009"/>
      <c r="D12" s="1009"/>
      <c r="E12" s="1009"/>
      <c r="F12" s="1009"/>
      <c r="G12" s="1009"/>
      <c r="H12" s="944"/>
      <c r="I12" s="944"/>
    </row>
    <row r="13" spans="1:9" ht="24" customHeight="1">
      <c r="A13" s="4"/>
      <c r="B13" s="4"/>
      <c r="C13" s="4"/>
      <c r="D13" s="4"/>
      <c r="E13" s="4"/>
      <c r="F13" s="4"/>
      <c r="G13" s="4"/>
      <c r="H13" s="4"/>
      <c r="I13" s="4"/>
    </row>
    <row r="14" spans="1:9" ht="18" customHeight="1">
      <c r="A14" s="995" t="s">
        <v>362</v>
      </c>
      <c r="B14" s="53"/>
      <c r="C14" s="990">
        <f>入力シート!C1</f>
        <v>0</v>
      </c>
      <c r="D14" s="990"/>
      <c r="E14" s="990"/>
      <c r="F14" s="990"/>
      <c r="G14" s="990"/>
      <c r="H14" s="990"/>
      <c r="I14" s="990"/>
    </row>
    <row r="15" spans="1:9" ht="18" customHeight="1">
      <c r="A15" s="995"/>
      <c r="B15" s="53"/>
      <c r="C15" s="990"/>
      <c r="D15" s="990"/>
      <c r="E15" s="990"/>
      <c r="F15" s="990"/>
      <c r="G15" s="990"/>
      <c r="H15" s="990"/>
      <c r="I15" s="990"/>
    </row>
    <row r="16" spans="1:9" ht="18" customHeight="1">
      <c r="A16" s="996" t="s">
        <v>363</v>
      </c>
      <c r="B16" s="54"/>
      <c r="C16" s="990">
        <f>入力シート!C2</f>
        <v>0</v>
      </c>
      <c r="D16" s="990"/>
      <c r="E16" s="990"/>
      <c r="F16" s="990"/>
      <c r="G16" s="990"/>
      <c r="H16" s="990"/>
      <c r="I16" s="990"/>
    </row>
    <row r="17" spans="1:9" ht="18" customHeight="1">
      <c r="A17" s="996"/>
      <c r="B17" s="54"/>
      <c r="C17" s="990"/>
      <c r="D17" s="990"/>
      <c r="E17" s="990"/>
      <c r="F17" s="990"/>
      <c r="G17" s="990"/>
      <c r="H17" s="990"/>
      <c r="I17" s="990"/>
    </row>
    <row r="18" spans="1:9" ht="18" customHeight="1">
      <c r="A18" s="996" t="s">
        <v>365</v>
      </c>
      <c r="B18" s="54"/>
      <c r="C18" s="1014">
        <f>入力シート!C7</f>
        <v>0</v>
      </c>
      <c r="D18" s="1011"/>
      <c r="E18" s="1011"/>
      <c r="F18" s="1011"/>
      <c r="G18" s="998"/>
      <c r="H18" s="998"/>
      <c r="I18" s="998"/>
    </row>
    <row r="19" spans="1:9" ht="18" customHeight="1">
      <c r="A19" s="996"/>
      <c r="B19" s="54"/>
      <c r="C19" s="1014"/>
      <c r="D19" s="1011"/>
      <c r="E19" s="1011"/>
      <c r="F19" s="1011"/>
      <c r="G19" s="998"/>
      <c r="H19" s="998"/>
      <c r="I19" s="998"/>
    </row>
    <row r="20" spans="1:9" ht="18" customHeight="1">
      <c r="A20" s="996" t="s">
        <v>368</v>
      </c>
      <c r="B20" s="54"/>
      <c r="C20" s="991" t="str">
        <f>入力シート!H6&amp;入力シート!I6&amp;入力シート!K6&amp;入力シート!M6</f>
        <v>3日総総契第号</v>
      </c>
      <c r="D20" s="1016"/>
      <c r="E20" s="1016"/>
      <c r="F20" s="995"/>
      <c r="G20" s="1013"/>
      <c r="H20" s="990"/>
      <c r="I20" s="990"/>
    </row>
    <row r="21" spans="1:9" ht="18" customHeight="1">
      <c r="A21" s="996"/>
      <c r="B21" s="54"/>
      <c r="C21" s="1013"/>
      <c r="D21" s="1016"/>
      <c r="E21" s="1016"/>
      <c r="F21" s="995"/>
      <c r="G21" s="1013"/>
      <c r="H21" s="990"/>
      <c r="I21" s="990"/>
    </row>
    <row r="22" spans="1:9" ht="36" customHeight="1">
      <c r="A22" s="54" t="s">
        <v>367</v>
      </c>
      <c r="B22" s="54"/>
      <c r="C22" s="403">
        <f>入力シート!H7</f>
        <v>0</v>
      </c>
      <c r="D22" s="29"/>
      <c r="E22" s="29"/>
      <c r="F22" s="53"/>
      <c r="G22" s="30"/>
      <c r="H22" s="31"/>
      <c r="I22" s="31"/>
    </row>
    <row r="23" spans="1:9" ht="36" customHeight="1">
      <c r="A23" s="62" t="s">
        <v>663</v>
      </c>
      <c r="C23" s="404" t="s">
        <v>29</v>
      </c>
      <c r="D23" s="29"/>
      <c r="E23" s="29"/>
      <c r="F23" s="53"/>
      <c r="G23" s="30"/>
      <c r="H23" s="31"/>
      <c r="I23" s="31"/>
    </row>
    <row r="24" spans="1:9" ht="18" customHeight="1">
      <c r="A24" s="996" t="s">
        <v>898</v>
      </c>
      <c r="B24" s="54"/>
      <c r="C24" s="990" t="s">
        <v>664</v>
      </c>
      <c r="D24" s="990"/>
      <c r="E24" s="990"/>
      <c r="F24" s="990"/>
      <c r="G24" s="990"/>
      <c r="H24" s="990"/>
      <c r="I24" s="990"/>
    </row>
    <row r="25" spans="1:9" ht="18" customHeight="1">
      <c r="A25" s="996"/>
      <c r="B25" s="54"/>
      <c r="C25" s="994"/>
      <c r="D25" s="994"/>
      <c r="E25" s="994"/>
      <c r="F25" s="994"/>
      <c r="G25" s="994"/>
      <c r="H25" s="994"/>
      <c r="I25" s="994"/>
    </row>
    <row r="26" spans="1:9" ht="18" customHeight="1">
      <c r="A26" s="58"/>
      <c r="B26" s="58"/>
      <c r="C26" s="55"/>
      <c r="D26" s="55"/>
      <c r="E26" s="55"/>
      <c r="F26" s="58"/>
      <c r="G26" s="59"/>
      <c r="H26" s="31"/>
      <c r="I26" s="31"/>
    </row>
    <row r="27" spans="1:9" ht="18" customHeight="1">
      <c r="A27" s="58"/>
      <c r="B27" s="58"/>
      <c r="C27" s="1013"/>
      <c r="D27" s="1013"/>
      <c r="E27" s="1013"/>
      <c r="F27" s="1013"/>
      <c r="G27" s="1013"/>
      <c r="H27" s="1013"/>
      <c r="I27" s="1013"/>
    </row>
    <row r="28" spans="1:9" ht="18" customHeight="1">
      <c r="A28" s="58"/>
      <c r="B28" s="58"/>
      <c r="C28" s="30"/>
    </row>
    <row r="29" spans="1:9" ht="18" customHeight="1">
      <c r="A29" s="58"/>
      <c r="B29" s="58"/>
      <c r="C29" s="30"/>
    </row>
    <row r="30" spans="1:9" ht="18" customHeight="1">
      <c r="A30" s="58"/>
      <c r="B30" s="58"/>
      <c r="C30" s="30"/>
    </row>
    <row r="31" spans="1:9" ht="18" customHeight="1">
      <c r="A31" s="58"/>
      <c r="B31" s="58"/>
      <c r="C31" s="993"/>
      <c r="D31" s="993"/>
      <c r="E31" s="993"/>
      <c r="F31" s="993"/>
      <c r="G31" s="993"/>
      <c r="H31" s="993"/>
      <c r="I31" s="993"/>
    </row>
    <row r="32" spans="1:9" ht="18" customHeight="1">
      <c r="A32" s="58"/>
      <c r="B32" s="58"/>
      <c r="C32" s="993"/>
      <c r="D32" s="993"/>
      <c r="E32" s="993"/>
      <c r="F32" s="915"/>
      <c r="G32" s="915"/>
      <c r="H32" s="4"/>
      <c r="I32" s="4"/>
    </row>
    <row r="33" spans="1:9" ht="18" customHeight="1" thickBot="1">
      <c r="E33" s="34"/>
      <c r="F33" s="34"/>
    </row>
    <row r="34" spans="1:9" ht="18" customHeight="1">
      <c r="D34" s="33"/>
      <c r="E34" s="1017" t="s">
        <v>373</v>
      </c>
      <c r="F34" s="1006"/>
      <c r="G34" s="42" t="s">
        <v>746</v>
      </c>
      <c r="H34" s="95" t="s">
        <v>1129</v>
      </c>
      <c r="I34" s="43" t="s">
        <v>980</v>
      </c>
    </row>
    <row r="35" spans="1:9" ht="72" customHeight="1" thickBot="1">
      <c r="D35" s="33"/>
      <c r="E35" s="1007"/>
      <c r="F35" s="1008"/>
      <c r="G35" s="45"/>
      <c r="H35" s="45"/>
      <c r="I35" s="46"/>
    </row>
    <row r="36" spans="1:9" ht="18" customHeight="1">
      <c r="A36" s="708"/>
      <c r="B36" s="708"/>
      <c r="C36" s="708"/>
      <c r="D36" s="708"/>
      <c r="E36" s="708"/>
      <c r="F36" s="708"/>
      <c r="G36" s="708"/>
      <c r="H36" s="708"/>
      <c r="I36" s="708"/>
    </row>
    <row r="37" spans="1:9" ht="18" customHeight="1">
      <c r="C37" s="1000"/>
      <c r="D37" s="1000"/>
      <c r="E37" s="1000"/>
      <c r="F37" s="1000"/>
      <c r="G37" s="1000"/>
      <c r="H37" s="1000"/>
      <c r="I37" s="1000"/>
    </row>
    <row r="38" spans="1:9" ht="18" customHeight="1">
      <c r="C38" s="1000"/>
      <c r="D38" s="1000"/>
      <c r="E38" s="1000"/>
      <c r="F38" s="1000"/>
      <c r="G38" s="1000"/>
      <c r="H38" s="1000"/>
      <c r="I38" s="1000"/>
    </row>
    <row r="39" spans="1:9" ht="18" customHeight="1"/>
    <row r="40" spans="1:9" ht="18" customHeight="1"/>
  </sheetData>
  <mergeCells count="33">
    <mergeCell ref="G18:G19"/>
    <mergeCell ref="F7:F8"/>
    <mergeCell ref="I18:I19"/>
    <mergeCell ref="H18:H19"/>
    <mergeCell ref="G10:I10"/>
    <mergeCell ref="C37:I38"/>
    <mergeCell ref="G21:I21"/>
    <mergeCell ref="C14:I15"/>
    <mergeCell ref="C16:I17"/>
    <mergeCell ref="C27:I27"/>
    <mergeCell ref="C31:I31"/>
    <mergeCell ref="C32:G32"/>
    <mergeCell ref="F20:F21"/>
    <mergeCell ref="A36:I36"/>
    <mergeCell ref="A24:A25"/>
    <mergeCell ref="A16:A17"/>
    <mergeCell ref="E34:F34"/>
    <mergeCell ref="G5:I6"/>
    <mergeCell ref="E35:F35"/>
    <mergeCell ref="A12:I12"/>
    <mergeCell ref="C24:I25"/>
    <mergeCell ref="A1:I1"/>
    <mergeCell ref="F5:F6"/>
    <mergeCell ref="A14:A15"/>
    <mergeCell ref="A18:A19"/>
    <mergeCell ref="C20:E21"/>
    <mergeCell ref="G20:I20"/>
    <mergeCell ref="G7:I8"/>
    <mergeCell ref="C18:F19"/>
    <mergeCell ref="A2:I2"/>
    <mergeCell ref="A20:A21"/>
    <mergeCell ref="G9:I9"/>
    <mergeCell ref="D6:E7"/>
  </mergeCells>
  <phoneticPr fontId="5"/>
  <pageMargins left="0.75" right="0.75" top="1" bottom="1" header="0.51200000000000001" footer="0.51200000000000001"/>
  <pageSetup paperSize="9" scale="99" orientation="portrait"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48"/>
  <sheetViews>
    <sheetView view="pageBreakPreview" zoomScale="60" zoomScaleNormal="100" workbookViewId="0">
      <selection activeCell="K2" sqref="K2"/>
    </sheetView>
  </sheetViews>
  <sheetFormatPr defaultRowHeight="13.5"/>
  <cols>
    <col min="1" max="1" width="18.125" customWidth="1"/>
    <col min="2" max="2" width="5.5" customWidth="1"/>
    <col min="3" max="3" width="18.125" customWidth="1"/>
    <col min="4" max="4" width="15.625" customWidth="1"/>
    <col min="5" max="5" width="19.125" customWidth="1"/>
    <col min="6" max="6" width="10.625" style="22" customWidth="1"/>
    <col min="7" max="7" width="10.625" customWidth="1"/>
    <col min="8" max="8" width="15.625" customWidth="1"/>
    <col min="9" max="9" width="19.25" customWidth="1"/>
  </cols>
  <sheetData>
    <row r="1" spans="1:9" ht="45" customHeight="1">
      <c r="A1" s="904" t="s">
        <v>909</v>
      </c>
      <c r="B1" s="1018"/>
      <c r="C1" s="1018"/>
      <c r="D1" s="1018"/>
      <c r="E1" s="1018"/>
      <c r="F1" s="1018"/>
      <c r="G1" s="1018"/>
      <c r="H1" s="1018"/>
      <c r="I1" s="1018"/>
    </row>
    <row r="2" spans="1:9" ht="54" customHeight="1">
      <c r="A2" s="16" t="s">
        <v>665</v>
      </c>
      <c r="B2" s="1019"/>
      <c r="C2" s="1019"/>
      <c r="D2" s="1019"/>
      <c r="E2" s="1019"/>
      <c r="F2" s="1019"/>
      <c r="G2" s="1019"/>
      <c r="H2" s="1019"/>
      <c r="I2" s="1019"/>
    </row>
    <row r="3" spans="1:9" s="62" customFormat="1" ht="36" customHeight="1">
      <c r="A3" s="16" t="s">
        <v>666</v>
      </c>
      <c r="B3" s="16" t="s">
        <v>667</v>
      </c>
      <c r="C3" s="16" t="s">
        <v>899</v>
      </c>
      <c r="D3" s="16" t="s">
        <v>668</v>
      </c>
      <c r="E3" s="16" t="s">
        <v>669</v>
      </c>
      <c r="F3" s="16" t="s">
        <v>670</v>
      </c>
      <c r="G3" s="16" t="s">
        <v>365</v>
      </c>
      <c r="H3" s="16" t="s">
        <v>671</v>
      </c>
      <c r="I3" s="16" t="s">
        <v>672</v>
      </c>
    </row>
    <row r="4" spans="1:9" ht="45" customHeight="1">
      <c r="A4" s="63"/>
      <c r="B4" s="63"/>
      <c r="C4" s="63"/>
      <c r="D4" s="63"/>
      <c r="E4" s="63"/>
      <c r="F4" s="64"/>
      <c r="G4" s="63"/>
      <c r="H4" s="63"/>
      <c r="I4" s="63"/>
    </row>
    <row r="5" spans="1:9" ht="45" customHeight="1">
      <c r="A5" s="65"/>
      <c r="B5" s="65"/>
      <c r="C5" s="65"/>
      <c r="D5" s="65"/>
      <c r="E5" s="65"/>
      <c r="F5" s="66"/>
      <c r="G5" s="65"/>
      <c r="H5" s="65"/>
      <c r="I5" s="65"/>
    </row>
    <row r="6" spans="1:9" ht="45" customHeight="1">
      <c r="A6" s="65"/>
      <c r="B6" s="65"/>
      <c r="C6" s="65"/>
      <c r="D6" s="65"/>
      <c r="E6" s="65"/>
      <c r="F6" s="66"/>
      <c r="G6" s="65"/>
      <c r="H6" s="65"/>
      <c r="I6" s="65"/>
    </row>
    <row r="7" spans="1:9" ht="45" customHeight="1">
      <c r="A7" s="65"/>
      <c r="B7" s="65"/>
      <c r="C7" s="65"/>
      <c r="D7" s="65"/>
      <c r="E7" s="65"/>
      <c r="F7" s="66"/>
      <c r="G7" s="65"/>
      <c r="H7" s="65"/>
      <c r="I7" s="65"/>
    </row>
    <row r="8" spans="1:9" ht="45" customHeight="1">
      <c r="A8" s="65"/>
      <c r="B8" s="65"/>
      <c r="C8" s="65"/>
      <c r="D8" s="65"/>
      <c r="E8" s="65"/>
      <c r="F8" s="66"/>
      <c r="G8" s="65"/>
      <c r="H8" s="65"/>
      <c r="I8" s="65"/>
    </row>
    <row r="9" spans="1:9" ht="45" customHeight="1">
      <c r="A9" s="65"/>
      <c r="B9" s="65"/>
      <c r="C9" s="65"/>
      <c r="D9" s="65"/>
      <c r="E9" s="65"/>
      <c r="F9" s="66"/>
      <c r="G9" s="65"/>
      <c r="H9" s="65"/>
      <c r="I9" s="65"/>
    </row>
    <row r="10" spans="1:9" ht="45" customHeight="1">
      <c r="A10" s="7"/>
      <c r="B10" s="7"/>
      <c r="C10" s="7"/>
      <c r="D10" s="7"/>
      <c r="E10" s="7"/>
      <c r="F10" s="67"/>
      <c r="G10" s="7"/>
      <c r="H10" s="7"/>
      <c r="I10" s="7"/>
    </row>
    <row r="11" spans="1:9" ht="45" customHeight="1">
      <c r="A11" s="1020"/>
      <c r="B11" s="1020"/>
      <c r="C11" s="1020"/>
      <c r="D11" s="1020"/>
      <c r="E11" s="1020"/>
      <c r="F11" s="1020"/>
      <c r="G11" s="1020"/>
      <c r="H11" s="1020"/>
      <c r="I11" s="1020"/>
    </row>
    <row r="12" spans="1:9" ht="45" customHeight="1"/>
    <row r="13" spans="1:9" ht="45" customHeight="1"/>
    <row r="14" spans="1:9" ht="45" customHeight="1"/>
    <row r="15" spans="1:9" ht="45" customHeight="1"/>
    <row r="16" spans="1:9" ht="45" customHeight="1"/>
    <row r="17" ht="45" customHeight="1"/>
    <row r="18" ht="45" customHeight="1"/>
    <row r="19" ht="45" customHeight="1"/>
    <row r="20" ht="45" customHeight="1"/>
    <row r="21" ht="45" customHeight="1"/>
    <row r="22" ht="45" customHeight="1"/>
    <row r="23" ht="45" customHeight="1"/>
    <row r="24" ht="45" customHeight="1"/>
    <row r="25" ht="45" customHeight="1"/>
    <row r="26" ht="45" customHeight="1"/>
    <row r="27" ht="45" customHeight="1"/>
    <row r="28" ht="45" customHeight="1"/>
    <row r="29" ht="45" customHeight="1"/>
    <row r="30" ht="45" customHeight="1"/>
    <row r="31" ht="45" customHeight="1"/>
    <row r="32" ht="45" customHeight="1"/>
    <row r="33" ht="45" customHeight="1"/>
    <row r="34" ht="45" customHeight="1"/>
    <row r="35" ht="45" customHeight="1"/>
    <row r="36" ht="45" customHeight="1"/>
    <row r="37" ht="45" customHeight="1"/>
    <row r="38" ht="45" customHeight="1"/>
    <row r="39" ht="45" customHeight="1"/>
    <row r="40" ht="45" customHeight="1"/>
    <row r="41" ht="45" customHeight="1"/>
    <row r="42" ht="45" customHeight="1"/>
    <row r="43" ht="45" customHeight="1"/>
    <row r="44" ht="45" customHeight="1"/>
    <row r="45" ht="45" customHeight="1"/>
    <row r="46" ht="45" customHeight="1"/>
    <row r="47" ht="45" customHeight="1"/>
    <row r="48" ht="45" customHeight="1"/>
  </sheetData>
  <mergeCells count="3">
    <mergeCell ref="A1:I1"/>
    <mergeCell ref="B2:I2"/>
    <mergeCell ref="A11:I11"/>
  </mergeCells>
  <phoneticPr fontId="5"/>
  <pageMargins left="0.75" right="0.75" top="1" bottom="1" header="0.51200000000000001" footer="0.51200000000000001"/>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7"/>
  <sheetViews>
    <sheetView view="pageBreakPreview" zoomScale="60" zoomScaleNormal="100" workbookViewId="0">
      <selection activeCell="H3" sqref="H3"/>
    </sheetView>
  </sheetViews>
  <sheetFormatPr defaultRowHeight="13.5"/>
  <cols>
    <col min="1" max="1" width="30.5" customWidth="1"/>
    <col min="2" max="2" width="5.625" customWidth="1"/>
    <col min="3" max="5" width="25.625" customWidth="1"/>
    <col min="6" max="6" width="18.75" customWidth="1"/>
  </cols>
  <sheetData>
    <row r="1" spans="1:6" ht="50.25" customHeight="1">
      <c r="A1" s="904" t="s">
        <v>673</v>
      </c>
      <c r="B1" s="1018"/>
      <c r="C1" s="1018"/>
      <c r="D1" s="1018"/>
      <c r="E1" s="1018"/>
      <c r="F1" s="1018"/>
    </row>
    <row r="2" spans="1:6" ht="24" customHeight="1">
      <c r="A2" s="1023" t="s">
        <v>1073</v>
      </c>
      <c r="B2" s="1023"/>
      <c r="C2" s="1023"/>
      <c r="D2" s="1023"/>
      <c r="E2" s="1023"/>
      <c r="F2" s="1023"/>
    </row>
    <row r="3" spans="1:6" s="62" customFormat="1" ht="30" customHeight="1">
      <c r="A3" s="1024" t="s">
        <v>666</v>
      </c>
      <c r="B3" s="1024" t="s">
        <v>667</v>
      </c>
      <c r="C3" s="1024" t="s">
        <v>898</v>
      </c>
      <c r="D3" s="1026" t="s">
        <v>674</v>
      </c>
      <c r="E3" s="1026"/>
      <c r="F3" s="1027" t="s">
        <v>365</v>
      </c>
    </row>
    <row r="4" spans="1:6" ht="30" customHeight="1">
      <c r="A4" s="1025"/>
      <c r="B4" s="1025"/>
      <c r="C4" s="1025"/>
      <c r="D4" s="26" t="s">
        <v>675</v>
      </c>
      <c r="E4" s="26" t="s">
        <v>676</v>
      </c>
      <c r="F4" s="1026"/>
    </row>
    <row r="5" spans="1:6" ht="45" customHeight="1">
      <c r="A5" s="49"/>
      <c r="B5" s="49"/>
      <c r="C5" s="49"/>
      <c r="D5" s="49"/>
      <c r="E5" s="49"/>
      <c r="F5" s="49"/>
    </row>
    <row r="6" spans="1:6" ht="45" customHeight="1">
      <c r="A6" s="49"/>
      <c r="B6" s="49"/>
      <c r="C6" s="49"/>
      <c r="D6" s="49"/>
      <c r="E6" s="49"/>
      <c r="F6" s="49"/>
    </row>
    <row r="7" spans="1:6" ht="45" customHeight="1">
      <c r="A7" s="49"/>
      <c r="B7" s="49"/>
      <c r="C7" s="49"/>
      <c r="D7" s="49"/>
      <c r="E7" s="49"/>
      <c r="F7" s="49"/>
    </row>
    <row r="8" spans="1:6" ht="45" customHeight="1">
      <c r="A8" s="49"/>
      <c r="B8" s="49"/>
      <c r="C8" s="49"/>
      <c r="D8" s="49"/>
      <c r="E8" s="49"/>
      <c r="F8" s="49"/>
    </row>
    <row r="9" spans="1:6" ht="45" customHeight="1">
      <c r="A9" s="49"/>
      <c r="B9" s="49"/>
      <c r="C9" s="49"/>
      <c r="D9" s="49"/>
      <c r="E9" s="49"/>
      <c r="F9" s="49"/>
    </row>
    <row r="10" spans="1:6" ht="45" customHeight="1">
      <c r="A10" s="1021" t="s">
        <v>677</v>
      </c>
      <c r="B10" s="1021"/>
      <c r="C10" s="1021"/>
      <c r="D10" s="49"/>
      <c r="E10" s="49"/>
      <c r="F10" s="49"/>
    </row>
    <row r="11" spans="1:6" ht="50.25" customHeight="1">
      <c r="A11" s="1022" t="s">
        <v>900</v>
      </c>
      <c r="B11" s="1022"/>
      <c r="C11" s="1022"/>
      <c r="D11" s="1022"/>
      <c r="E11" s="1022"/>
      <c r="F11" s="1022"/>
    </row>
    <row r="12" spans="1:6" ht="45" customHeight="1">
      <c r="A12" s="708"/>
      <c r="B12" s="708"/>
      <c r="C12" s="708"/>
      <c r="D12" s="708"/>
      <c r="E12" s="708"/>
      <c r="F12" s="708"/>
    </row>
    <row r="13" spans="1:6" ht="45" customHeight="1"/>
    <row r="14" spans="1:6" ht="45" customHeight="1"/>
    <row r="15" spans="1:6" ht="45" customHeight="1"/>
    <row r="16" spans="1:6" ht="45" customHeight="1"/>
    <row r="17" ht="45" customHeight="1"/>
    <row r="18" ht="45" customHeight="1"/>
    <row r="19" ht="45" customHeight="1"/>
    <row r="20" ht="45" customHeight="1"/>
    <row r="21" ht="45" customHeight="1"/>
    <row r="22" ht="45" customHeight="1"/>
    <row r="23" ht="45" customHeight="1"/>
    <row r="24" ht="45" customHeight="1"/>
    <row r="25" ht="45" customHeight="1"/>
    <row r="26" ht="45" customHeight="1"/>
    <row r="27" ht="45" customHeight="1"/>
    <row r="28" ht="45" customHeight="1"/>
    <row r="29" ht="45" customHeight="1"/>
    <row r="30" ht="45" customHeight="1"/>
    <row r="31" ht="45" customHeight="1"/>
    <row r="32" ht="45" customHeight="1"/>
    <row r="33" ht="45" customHeight="1"/>
    <row r="34" ht="45" customHeight="1"/>
    <row r="35" ht="45" customHeight="1"/>
    <row r="36" ht="45" customHeight="1"/>
    <row r="37" ht="45" customHeight="1"/>
    <row r="38" ht="45" customHeight="1"/>
    <row r="39" ht="45" customHeight="1"/>
    <row r="40" ht="45" customHeight="1"/>
    <row r="41" ht="45" customHeight="1"/>
    <row r="42" ht="45" customHeight="1"/>
    <row r="43" ht="45" customHeight="1"/>
    <row r="44" ht="45" customHeight="1"/>
    <row r="45" ht="45" customHeight="1"/>
    <row r="46" ht="45" customHeight="1"/>
    <row r="47" ht="45" customHeight="1"/>
  </sheetData>
  <mergeCells count="10">
    <mergeCell ref="A12:F12"/>
    <mergeCell ref="A10:C10"/>
    <mergeCell ref="A11:F11"/>
    <mergeCell ref="A1:F1"/>
    <mergeCell ref="A2:F2"/>
    <mergeCell ref="A3:A4"/>
    <mergeCell ref="B3:B4"/>
    <mergeCell ref="C3:C4"/>
    <mergeCell ref="D3:E3"/>
    <mergeCell ref="F3:F4"/>
  </mergeCells>
  <phoneticPr fontId="5"/>
  <pageMargins left="0.75" right="0.75" top="1" bottom="1" header="0.51200000000000001" footer="0.51200000000000001"/>
  <pageSetup paperSize="9" scale="9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4"/>
  <sheetViews>
    <sheetView view="pageBreakPreview" zoomScale="60" zoomScaleNormal="85" workbookViewId="0">
      <selection activeCell="D6" sqref="D6"/>
    </sheetView>
  </sheetViews>
  <sheetFormatPr defaultRowHeight="13.5"/>
  <cols>
    <col min="1" max="1" width="11.625" customWidth="1"/>
    <col min="2" max="2" width="23.625" customWidth="1"/>
    <col min="3" max="6" width="11.625" customWidth="1"/>
  </cols>
  <sheetData>
    <row r="1" spans="1:6" ht="36" customHeight="1">
      <c r="A1" s="710" t="s">
        <v>679</v>
      </c>
      <c r="B1" s="710"/>
      <c r="C1" s="710"/>
      <c r="D1" s="710"/>
      <c r="E1" s="915"/>
      <c r="F1" s="915"/>
    </row>
    <row r="2" spans="1:6" ht="36" customHeight="1">
      <c r="A2" s="992" t="s">
        <v>1070</v>
      </c>
      <c r="B2" s="992"/>
      <c r="C2" s="992"/>
      <c r="D2" s="992"/>
      <c r="E2" s="915"/>
      <c r="F2" s="915"/>
    </row>
    <row r="3" spans="1:6" ht="15" customHeight="1">
      <c r="A3" s="28" t="s">
        <v>358</v>
      </c>
      <c r="B3" s="21"/>
      <c r="C3" s="21"/>
      <c r="D3" s="21"/>
    </row>
    <row r="4" spans="1:6" ht="21" customHeight="1">
      <c r="A4" t="s">
        <v>359</v>
      </c>
    </row>
    <row r="5" spans="1:6" ht="35.25" customHeight="1">
      <c r="C5" s="21" t="s">
        <v>395</v>
      </c>
      <c r="D5" s="928">
        <f>入力シート!D3</f>
        <v>0</v>
      </c>
      <c r="E5" s="915"/>
      <c r="F5" s="915"/>
    </row>
    <row r="6" spans="1:6" ht="18" customHeight="1">
      <c r="C6" t="s">
        <v>707</v>
      </c>
    </row>
    <row r="7" spans="1:6" ht="23.25" customHeight="1">
      <c r="C7" s="21" t="s">
        <v>372</v>
      </c>
      <c r="D7" s="928">
        <f>入力シート!D4</f>
        <v>0</v>
      </c>
      <c r="E7" s="915"/>
      <c r="F7" s="915"/>
    </row>
    <row r="8" spans="1:6" ht="26.25" customHeight="1">
      <c r="C8" s="405"/>
      <c r="D8" s="929" t="str">
        <f>入力シート!M4&amp;入力シート!AC1</f>
        <v>代表取締役　　　　印</v>
      </c>
      <c r="E8" s="929"/>
      <c r="F8" s="929"/>
    </row>
    <row r="9" spans="1:6" ht="18" customHeight="1">
      <c r="A9" s="928" t="s">
        <v>680</v>
      </c>
      <c r="B9" s="928"/>
      <c r="C9" s="928"/>
      <c r="D9" s="928"/>
    </row>
    <row r="10" spans="1:6" ht="18" customHeight="1" thickBot="1"/>
    <row r="11" spans="1:6" ht="18" customHeight="1">
      <c r="A11" s="936" t="s">
        <v>362</v>
      </c>
      <c r="B11" s="1040">
        <f>入力シート!C1</f>
        <v>0</v>
      </c>
      <c r="C11" s="1040"/>
      <c r="D11" s="1040"/>
      <c r="E11" s="1040"/>
      <c r="F11" s="1041"/>
    </row>
    <row r="12" spans="1:6" ht="18" customHeight="1">
      <c r="A12" s="937"/>
      <c r="B12" s="1042"/>
      <c r="C12" s="1042"/>
      <c r="D12" s="1042"/>
      <c r="E12" s="1042"/>
      <c r="F12" s="1043"/>
    </row>
    <row r="13" spans="1:6" ht="18" customHeight="1">
      <c r="A13" s="939" t="s">
        <v>363</v>
      </c>
      <c r="B13" s="1044">
        <f>入力シート!C2</f>
        <v>0</v>
      </c>
      <c r="C13" s="1044"/>
      <c r="D13" s="1044"/>
      <c r="E13" s="1044"/>
      <c r="F13" s="1045"/>
    </row>
    <row r="14" spans="1:6" ht="18" customHeight="1">
      <c r="A14" s="935"/>
      <c r="B14" s="1042"/>
      <c r="C14" s="1042"/>
      <c r="D14" s="1042"/>
      <c r="E14" s="1042"/>
      <c r="F14" s="1043"/>
    </row>
    <row r="15" spans="1:6" ht="18" customHeight="1">
      <c r="A15" s="939" t="s">
        <v>364</v>
      </c>
      <c r="B15" s="922">
        <f>入力シート!C8</f>
        <v>0</v>
      </c>
      <c r="C15" s="1031"/>
      <c r="D15" s="1031"/>
      <c r="E15" s="1031"/>
      <c r="F15" s="1032"/>
    </row>
    <row r="16" spans="1:6" ht="18" customHeight="1">
      <c r="A16" s="935"/>
      <c r="B16" s="925"/>
      <c r="C16" s="1033"/>
      <c r="D16" s="1033"/>
      <c r="E16" s="1033"/>
      <c r="F16" s="1034"/>
    </row>
    <row r="17" spans="1:6" ht="18" customHeight="1">
      <c r="A17" s="934" t="s">
        <v>365</v>
      </c>
      <c r="B17" s="940">
        <f>入力シート!C7</f>
        <v>0</v>
      </c>
      <c r="C17" s="961" t="s">
        <v>366</v>
      </c>
      <c r="D17" s="18" t="s">
        <v>783</v>
      </c>
      <c r="E17" s="1036">
        <f>入力シート!T2</f>
        <v>0</v>
      </c>
      <c r="F17" s="1037"/>
    </row>
    <row r="18" spans="1:6" ht="18" customHeight="1">
      <c r="A18" s="935"/>
      <c r="B18" s="941"/>
      <c r="C18" s="1035"/>
      <c r="D18" s="273" t="s">
        <v>1068</v>
      </c>
      <c r="E18" s="1038">
        <f>入力シート!C6</f>
        <v>0</v>
      </c>
      <c r="F18" s="1039"/>
    </row>
    <row r="19" spans="1:6" ht="18" customHeight="1">
      <c r="A19" s="934" t="s">
        <v>367</v>
      </c>
      <c r="B19" s="959">
        <f>入力シート!H7</f>
        <v>0</v>
      </c>
      <c r="C19" s="961" t="s">
        <v>368</v>
      </c>
      <c r="D19" s="950" t="str">
        <f>入力シート!H6&amp;入力シート!I6&amp;入力シート!K6&amp;入力シート!M6</f>
        <v>3日総総契第号</v>
      </c>
      <c r="E19" s="993"/>
      <c r="F19" s="1028"/>
    </row>
    <row r="20" spans="1:6" ht="18" customHeight="1" thickBot="1">
      <c r="A20" s="958"/>
      <c r="B20" s="960"/>
      <c r="C20" s="962"/>
      <c r="D20" s="953"/>
      <c r="E20" s="1029"/>
      <c r="F20" s="1030"/>
    </row>
    <row r="21" spans="1:6" ht="18" customHeight="1"/>
    <row r="22" spans="1:6" ht="18" customHeight="1"/>
    <row r="23" spans="1:6" ht="35.25" customHeight="1" thickBot="1"/>
    <row r="24" spans="1:6" ht="18" customHeight="1">
      <c r="C24" s="41" t="s">
        <v>373</v>
      </c>
      <c r="D24" s="42" t="s">
        <v>766</v>
      </c>
      <c r="E24" s="95" t="s">
        <v>1129</v>
      </c>
      <c r="F24" s="43" t="s">
        <v>989</v>
      </c>
    </row>
    <row r="25" spans="1:6" ht="72" customHeight="1" thickBot="1">
      <c r="C25" s="44"/>
      <c r="D25" s="45"/>
      <c r="E25" s="45"/>
      <c r="F25" s="46"/>
    </row>
    <row r="26" spans="1:6" ht="18" customHeight="1"/>
    <row r="27" spans="1:6" ht="18" customHeight="1">
      <c r="A27" s="944" t="s">
        <v>767</v>
      </c>
      <c r="B27" s="944"/>
      <c r="C27" s="944"/>
      <c r="D27" s="944"/>
      <c r="E27" s="944"/>
      <c r="F27" s="944"/>
    </row>
    <row r="28" spans="1:6" ht="18" customHeight="1">
      <c r="A28" s="944"/>
      <c r="B28" s="944"/>
      <c r="C28" s="944"/>
      <c r="D28" s="944"/>
      <c r="E28" s="944"/>
      <c r="F28" s="944"/>
    </row>
    <row r="29" spans="1:6" ht="18" customHeight="1">
      <c r="A29" s="944"/>
      <c r="B29" s="944"/>
      <c r="C29" s="944"/>
      <c r="D29" s="944"/>
      <c r="E29" s="944"/>
      <c r="F29" s="944"/>
    </row>
    <row r="30" spans="1:6" ht="18" customHeight="1">
      <c r="A30" s="944"/>
      <c r="B30" s="944"/>
      <c r="C30" s="944"/>
      <c r="D30" s="944"/>
      <c r="E30" s="944"/>
      <c r="F30" s="944"/>
    </row>
    <row r="31" spans="1:6" ht="18" customHeight="1">
      <c r="A31" s="944"/>
      <c r="B31" s="944"/>
      <c r="C31" s="944"/>
      <c r="D31" s="944"/>
      <c r="E31" s="944"/>
      <c r="F31" s="944"/>
    </row>
    <row r="32" spans="1:6" ht="18" customHeight="1"/>
    <row r="33" spans="1:6" ht="18" customHeight="1"/>
    <row r="34" spans="1:6" ht="12.75" customHeight="1">
      <c r="A34" s="708"/>
      <c r="B34" s="708"/>
      <c r="C34" s="708"/>
      <c r="D34" s="708"/>
      <c r="E34" s="708"/>
      <c r="F34" s="708"/>
    </row>
  </sheetData>
  <mergeCells count="23">
    <mergeCell ref="A1:F1"/>
    <mergeCell ref="A2:F2"/>
    <mergeCell ref="D5:F5"/>
    <mergeCell ref="D7:F7"/>
    <mergeCell ref="A9:D9"/>
    <mergeCell ref="A11:A12"/>
    <mergeCell ref="B11:F12"/>
    <mergeCell ref="D8:F8"/>
    <mergeCell ref="A13:A14"/>
    <mergeCell ref="B13:F14"/>
    <mergeCell ref="A15:A16"/>
    <mergeCell ref="B15:F16"/>
    <mergeCell ref="A17:A18"/>
    <mergeCell ref="B17:B18"/>
    <mergeCell ref="C17:C18"/>
    <mergeCell ref="E17:F17"/>
    <mergeCell ref="E18:F18"/>
    <mergeCell ref="A34:F34"/>
    <mergeCell ref="A19:A20"/>
    <mergeCell ref="B19:B20"/>
    <mergeCell ref="C19:C20"/>
    <mergeCell ref="D19:F20"/>
    <mergeCell ref="A27:F31"/>
  </mergeCells>
  <phoneticPr fontId="5"/>
  <pageMargins left="0.75" right="0.75" top="1" bottom="1" header="0.51200000000000001" footer="0.51200000000000001"/>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N71"/>
  <sheetViews>
    <sheetView view="pageBreakPreview" zoomScaleNormal="100" zoomScaleSheetLayoutView="100" workbookViewId="0">
      <selection activeCell="AP3" sqref="AP3"/>
    </sheetView>
  </sheetViews>
  <sheetFormatPr defaultRowHeight="12"/>
  <cols>
    <col min="1" max="40" width="2.125" style="281" customWidth="1"/>
    <col min="41" max="16384" width="9" style="281"/>
  </cols>
  <sheetData>
    <row r="1" spans="1:40" ht="12.95" customHeight="1">
      <c r="A1" s="1049"/>
      <c r="B1" s="1049"/>
      <c r="C1" s="1049"/>
      <c r="D1" s="1049"/>
      <c r="E1" s="1049"/>
      <c r="F1" s="1049"/>
      <c r="G1" s="1049"/>
      <c r="H1" s="1049"/>
      <c r="I1" s="1049"/>
      <c r="J1" s="280"/>
      <c r="K1" s="280"/>
      <c r="L1" s="280"/>
      <c r="M1" s="280"/>
      <c r="N1" s="280"/>
      <c r="O1" s="280"/>
      <c r="P1" s="280"/>
      <c r="Q1" s="280"/>
      <c r="R1" s="280"/>
      <c r="S1" s="280"/>
      <c r="T1" s="280"/>
      <c r="U1" s="280"/>
      <c r="V1" s="280"/>
      <c r="W1" s="280"/>
      <c r="X1" s="280"/>
      <c r="Y1" s="280"/>
      <c r="Z1" s="280"/>
      <c r="AA1" s="280"/>
      <c r="AB1" s="280"/>
      <c r="AC1" s="1048"/>
      <c r="AD1" s="1048"/>
      <c r="AE1" s="1156"/>
      <c r="AF1" s="1156"/>
      <c r="AG1" s="280" t="s">
        <v>752</v>
      </c>
      <c r="AH1" s="1048"/>
      <c r="AI1" s="1048"/>
      <c r="AJ1" s="280" t="s">
        <v>66</v>
      </c>
      <c r="AK1" s="1048"/>
      <c r="AL1" s="1048"/>
      <c r="AM1" s="280" t="s">
        <v>754</v>
      </c>
      <c r="AN1" s="280"/>
    </row>
    <row r="2" spans="1:40" ht="12.95" customHeight="1">
      <c r="A2" s="1157" t="s">
        <v>768</v>
      </c>
      <c r="B2" s="1157"/>
      <c r="C2" s="1157"/>
      <c r="D2" s="1157"/>
      <c r="E2" s="1157"/>
      <c r="F2" s="1157"/>
      <c r="G2" s="1157"/>
      <c r="H2" s="1157"/>
      <c r="I2" s="1157"/>
      <c r="J2" s="1157"/>
      <c r="K2" s="1157"/>
      <c r="L2" s="1157"/>
      <c r="M2" s="1157"/>
      <c r="N2" s="1157"/>
      <c r="O2" s="1157"/>
      <c r="P2" s="1157"/>
      <c r="Q2" s="1157"/>
      <c r="R2" s="1157"/>
      <c r="S2" s="1157"/>
      <c r="T2" s="1157"/>
      <c r="U2" s="1157"/>
      <c r="V2" s="1157"/>
      <c r="W2" s="1157"/>
      <c r="X2" s="1157"/>
      <c r="Y2" s="1157"/>
      <c r="Z2" s="1157"/>
      <c r="AA2" s="1157"/>
      <c r="AB2" s="1157"/>
      <c r="AC2" s="1157"/>
      <c r="AD2" s="1157"/>
      <c r="AE2" s="1157"/>
      <c r="AF2" s="1157"/>
      <c r="AG2" s="1157"/>
      <c r="AH2" s="1157"/>
      <c r="AI2" s="1157"/>
      <c r="AJ2" s="1157"/>
      <c r="AK2" s="1157"/>
      <c r="AL2" s="1157"/>
      <c r="AM2" s="1157"/>
      <c r="AN2" s="1157"/>
    </row>
    <row r="3" spans="1:40" ht="12.95" customHeight="1">
      <c r="A3" s="1157"/>
      <c r="B3" s="1157"/>
      <c r="C3" s="1157"/>
      <c r="D3" s="1157"/>
      <c r="E3" s="1157"/>
      <c r="F3" s="1157"/>
      <c r="G3" s="1157"/>
      <c r="H3" s="1157"/>
      <c r="I3" s="1157"/>
      <c r="J3" s="1157"/>
      <c r="K3" s="1157"/>
      <c r="L3" s="1157"/>
      <c r="M3" s="1157"/>
      <c r="N3" s="1157"/>
      <c r="O3" s="1157"/>
      <c r="P3" s="1157"/>
      <c r="Q3" s="1157"/>
      <c r="R3" s="1157"/>
      <c r="S3" s="1157"/>
      <c r="T3" s="1157"/>
      <c r="U3" s="1157"/>
      <c r="V3" s="1157"/>
      <c r="W3" s="1157"/>
      <c r="X3" s="1157"/>
      <c r="Y3" s="1157"/>
      <c r="Z3" s="1157"/>
      <c r="AA3" s="1157"/>
      <c r="AB3" s="1157"/>
      <c r="AC3" s="1157"/>
      <c r="AD3" s="1157"/>
      <c r="AE3" s="1157"/>
      <c r="AF3" s="1157"/>
      <c r="AG3" s="1157"/>
      <c r="AH3" s="1157"/>
      <c r="AI3" s="1157"/>
      <c r="AJ3" s="1157"/>
      <c r="AK3" s="1157"/>
      <c r="AL3" s="1157"/>
      <c r="AM3" s="1157"/>
      <c r="AN3" s="1157"/>
    </row>
    <row r="4" spans="1:40" ht="12.95" customHeight="1">
      <c r="A4" s="1049" t="s">
        <v>769</v>
      </c>
      <c r="B4" s="1049"/>
      <c r="C4" s="1049"/>
      <c r="D4" s="1049"/>
      <c r="E4" s="1049"/>
      <c r="F4" s="1049"/>
      <c r="G4" s="1049"/>
      <c r="H4" s="1049"/>
      <c r="I4" s="1049"/>
      <c r="J4" s="1049"/>
      <c r="L4" s="1066">
        <f>入力シート!D4</f>
        <v>0</v>
      </c>
      <c r="M4" s="1066"/>
      <c r="N4" s="1066"/>
      <c r="O4" s="1066"/>
      <c r="P4" s="1066"/>
      <c r="Q4" s="1066"/>
      <c r="R4" s="1066"/>
      <c r="S4" s="1066"/>
      <c r="T4" s="1066"/>
      <c r="U4" s="1066"/>
      <c r="V4" s="1066"/>
      <c r="W4" s="1066"/>
      <c r="X4" s="1066"/>
      <c r="Y4" s="1066"/>
      <c r="Z4" s="1066"/>
      <c r="AA4" s="1066"/>
      <c r="AB4" s="1066"/>
      <c r="AC4" s="1066"/>
      <c r="AD4" s="1066"/>
      <c r="AE4" s="1066"/>
      <c r="AF4" s="1066"/>
      <c r="AG4" s="1066"/>
      <c r="AH4" s="1066"/>
      <c r="AI4" s="1066"/>
      <c r="AJ4" s="1066"/>
      <c r="AK4" s="1066"/>
      <c r="AL4" s="1066"/>
      <c r="AM4" s="1066"/>
      <c r="AN4" s="1066"/>
    </row>
    <row r="5" spans="1:40" ht="12.95" customHeight="1">
      <c r="A5" s="1049" t="s">
        <v>770</v>
      </c>
      <c r="B5" s="1049"/>
      <c r="C5" s="1049"/>
      <c r="D5" s="1049"/>
      <c r="E5" s="1049"/>
      <c r="F5" s="1049"/>
      <c r="G5" s="1049"/>
      <c r="H5" s="1049"/>
      <c r="I5" s="1049"/>
      <c r="J5" s="1049"/>
      <c r="L5" s="1158"/>
      <c r="M5" s="1158"/>
      <c r="N5" s="1158"/>
      <c r="O5" s="1158"/>
      <c r="P5" s="1158"/>
      <c r="Q5" s="1158"/>
      <c r="R5" s="1158"/>
      <c r="S5" s="1158"/>
      <c r="T5" s="1158"/>
      <c r="U5" s="1158"/>
      <c r="V5" s="1158"/>
      <c r="W5" s="1158"/>
      <c r="X5" s="1158"/>
      <c r="Y5" s="1158"/>
      <c r="Z5" s="1158"/>
      <c r="AA5" s="1158"/>
      <c r="AB5" s="1158"/>
      <c r="AC5" s="1158"/>
      <c r="AD5" s="1158"/>
      <c r="AE5" s="1158"/>
      <c r="AF5" s="1158"/>
      <c r="AG5" s="1158"/>
      <c r="AH5" s="1158"/>
      <c r="AI5" s="1158"/>
      <c r="AJ5" s="1158"/>
      <c r="AK5" s="1158"/>
      <c r="AL5" s="1158"/>
      <c r="AM5" s="1158"/>
      <c r="AN5" s="1158"/>
    </row>
    <row r="6" spans="1:40" ht="12.95" customHeight="1">
      <c r="A6" s="1049" t="s">
        <v>771</v>
      </c>
      <c r="B6" s="1049"/>
      <c r="C6" s="1049"/>
      <c r="D6" s="1049"/>
      <c r="E6" s="1049"/>
      <c r="F6" s="1049"/>
      <c r="G6" s="1049"/>
      <c r="H6" s="1049"/>
      <c r="I6" s="1049"/>
      <c r="J6" s="1049"/>
      <c r="L6" s="1158"/>
      <c r="M6" s="1158"/>
      <c r="N6" s="1158"/>
      <c r="O6" s="1158"/>
      <c r="P6" s="1158"/>
      <c r="Q6" s="1158"/>
      <c r="R6" s="1158"/>
      <c r="S6" s="1158"/>
      <c r="T6" s="1158"/>
      <c r="U6" s="1158"/>
      <c r="V6" s="1158"/>
      <c r="W6" s="1158"/>
      <c r="X6" s="1158"/>
      <c r="Y6" s="1158"/>
      <c r="Z6" s="1158"/>
      <c r="AA6" s="1158"/>
      <c r="AB6" s="1158"/>
      <c r="AC6" s="1158"/>
      <c r="AD6" s="1158"/>
      <c r="AE6" s="1158"/>
      <c r="AF6" s="1158"/>
      <c r="AG6" s="1158"/>
      <c r="AH6" s="1158"/>
      <c r="AI6" s="1158"/>
      <c r="AJ6" s="1158"/>
      <c r="AK6" s="1158"/>
      <c r="AL6" s="1158"/>
      <c r="AM6" s="1158"/>
      <c r="AN6" s="1158"/>
    </row>
    <row r="7" spans="1:40" ht="8.25" customHeight="1">
      <c r="A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row>
    <row r="8" spans="1:40" ht="12.95" customHeight="1">
      <c r="A8" s="1050" t="s">
        <v>772</v>
      </c>
      <c r="B8" s="1051"/>
      <c r="C8" s="1051"/>
      <c r="D8" s="1051"/>
      <c r="E8" s="1098"/>
      <c r="F8" s="1103" t="s">
        <v>773</v>
      </c>
      <c r="G8" s="1104"/>
      <c r="H8" s="1104"/>
      <c r="I8" s="1104"/>
      <c r="J8" s="1104"/>
      <c r="K8" s="1104"/>
      <c r="L8" s="1104"/>
      <c r="M8" s="1104"/>
      <c r="N8" s="1104"/>
      <c r="O8" s="1104"/>
      <c r="P8" s="1127"/>
      <c r="Q8" s="1103" t="s">
        <v>774</v>
      </c>
      <c r="R8" s="1104"/>
      <c r="S8" s="1104"/>
      <c r="T8" s="1104"/>
      <c r="U8" s="1104"/>
      <c r="V8" s="1104"/>
      <c r="W8" s="1104"/>
      <c r="X8" s="1104"/>
      <c r="Y8" s="1104"/>
      <c r="Z8" s="1104"/>
      <c r="AA8" s="1104"/>
      <c r="AB8" s="1104"/>
      <c r="AC8" s="1127"/>
      <c r="AD8" s="1153" t="s">
        <v>775</v>
      </c>
      <c r="AE8" s="1154"/>
      <c r="AF8" s="1154"/>
      <c r="AG8" s="1154"/>
      <c r="AH8" s="1154"/>
      <c r="AI8" s="1154"/>
      <c r="AJ8" s="1154"/>
      <c r="AK8" s="1154"/>
      <c r="AL8" s="1154"/>
      <c r="AM8" s="1154"/>
      <c r="AN8" s="1155"/>
    </row>
    <row r="9" spans="1:40" ht="12.95" customHeight="1">
      <c r="A9" s="1099"/>
      <c r="B9" s="1100"/>
      <c r="C9" s="1100"/>
      <c r="D9" s="1100"/>
      <c r="E9" s="1101"/>
      <c r="F9" s="1129"/>
      <c r="G9" s="1130"/>
      <c r="H9" s="1130"/>
      <c r="I9" s="1130"/>
      <c r="J9" s="1130"/>
      <c r="K9" s="1130"/>
      <c r="L9" s="1130"/>
      <c r="M9" s="1130"/>
      <c r="N9" s="1079" t="s">
        <v>755</v>
      </c>
      <c r="O9" s="1079"/>
      <c r="P9" s="1079"/>
      <c r="Q9" s="1078" t="s">
        <v>776</v>
      </c>
      <c r="R9" s="1079"/>
      <c r="S9" s="1079"/>
      <c r="T9" s="1079"/>
      <c r="U9" s="1079"/>
      <c r="V9" s="1079"/>
      <c r="W9" s="1079"/>
      <c r="X9" s="1130" t="s">
        <v>777</v>
      </c>
      <c r="Y9" s="1130"/>
      <c r="Z9" s="1130"/>
      <c r="AA9" s="1130"/>
      <c r="AB9" s="1130"/>
      <c r="AC9" s="1131" t="s">
        <v>778</v>
      </c>
      <c r="AD9" s="1129"/>
      <c r="AE9" s="1130"/>
      <c r="AF9" s="1130"/>
      <c r="AG9" s="1130"/>
      <c r="AH9" s="1130" t="s">
        <v>752</v>
      </c>
      <c r="AI9" s="1130"/>
      <c r="AJ9" s="1130"/>
      <c r="AK9" s="1130" t="s">
        <v>753</v>
      </c>
      <c r="AL9" s="1130"/>
      <c r="AM9" s="1130"/>
      <c r="AN9" s="1136" t="s">
        <v>779</v>
      </c>
    </row>
    <row r="10" spans="1:40" ht="12.95" customHeight="1">
      <c r="A10" s="1099"/>
      <c r="B10" s="1100"/>
      <c r="C10" s="1100"/>
      <c r="D10" s="1100"/>
      <c r="E10" s="1101"/>
      <c r="F10" s="1137"/>
      <c r="G10" s="1049"/>
      <c r="H10" s="1049"/>
      <c r="I10" s="1049"/>
      <c r="J10" s="1049"/>
      <c r="K10" s="1049"/>
      <c r="L10" s="1049"/>
      <c r="M10" s="1049"/>
      <c r="N10" s="1100"/>
      <c r="O10" s="1100"/>
      <c r="P10" s="1100"/>
      <c r="Q10" s="1105"/>
      <c r="R10" s="1100"/>
      <c r="S10" s="1100"/>
      <c r="T10" s="1100"/>
      <c r="U10" s="1100"/>
      <c r="V10" s="1100"/>
      <c r="W10" s="1100"/>
      <c r="X10" s="1049"/>
      <c r="Y10" s="1049"/>
      <c r="Z10" s="1049"/>
      <c r="AA10" s="1049"/>
      <c r="AB10" s="1049"/>
      <c r="AC10" s="1143"/>
      <c r="AD10" s="1137"/>
      <c r="AE10" s="1049"/>
      <c r="AF10" s="1049"/>
      <c r="AG10" s="1049"/>
      <c r="AH10" s="1049"/>
      <c r="AI10" s="1049"/>
      <c r="AJ10" s="1049"/>
      <c r="AK10" s="1049"/>
      <c r="AL10" s="1049"/>
      <c r="AM10" s="1049"/>
      <c r="AN10" s="1138"/>
    </row>
    <row r="11" spans="1:40" ht="12.95" customHeight="1">
      <c r="A11" s="1099"/>
      <c r="B11" s="1100"/>
      <c r="C11" s="1100"/>
      <c r="D11" s="1100"/>
      <c r="E11" s="1101"/>
      <c r="F11" s="1129"/>
      <c r="G11" s="1130"/>
      <c r="H11" s="1130"/>
      <c r="I11" s="1130"/>
      <c r="J11" s="1130"/>
      <c r="K11" s="1130"/>
      <c r="L11" s="1130"/>
      <c r="M11" s="1130"/>
      <c r="N11" s="1079" t="s">
        <v>755</v>
      </c>
      <c r="O11" s="1079"/>
      <c r="P11" s="1079"/>
      <c r="Q11" s="1078" t="s">
        <v>776</v>
      </c>
      <c r="R11" s="1079"/>
      <c r="S11" s="1079"/>
      <c r="T11" s="1079"/>
      <c r="U11" s="1079"/>
      <c r="V11" s="1079"/>
      <c r="W11" s="1079"/>
      <c r="X11" s="1130" t="s">
        <v>777</v>
      </c>
      <c r="Y11" s="1130"/>
      <c r="Z11" s="1130"/>
      <c r="AA11" s="1130"/>
      <c r="AB11" s="1130"/>
      <c r="AC11" s="1131" t="s">
        <v>778</v>
      </c>
      <c r="AD11" s="1129"/>
      <c r="AE11" s="1130"/>
      <c r="AF11" s="1130"/>
      <c r="AG11" s="1130"/>
      <c r="AH11" s="1130" t="s">
        <v>752</v>
      </c>
      <c r="AI11" s="1130"/>
      <c r="AJ11" s="1130"/>
      <c r="AK11" s="1130" t="s">
        <v>753</v>
      </c>
      <c r="AL11" s="1130"/>
      <c r="AM11" s="1130"/>
      <c r="AN11" s="1136" t="s">
        <v>779</v>
      </c>
    </row>
    <row r="12" spans="1:40" ht="12.95" customHeight="1">
      <c r="A12" s="1053"/>
      <c r="B12" s="1054"/>
      <c r="C12" s="1054"/>
      <c r="D12" s="1054"/>
      <c r="E12" s="1102"/>
      <c r="F12" s="1117"/>
      <c r="G12" s="1066"/>
      <c r="H12" s="1066"/>
      <c r="I12" s="1066"/>
      <c r="J12" s="1066"/>
      <c r="K12" s="1066"/>
      <c r="L12" s="1066"/>
      <c r="M12" s="1066"/>
      <c r="N12" s="1054"/>
      <c r="O12" s="1054"/>
      <c r="P12" s="1054"/>
      <c r="Q12" s="1106"/>
      <c r="R12" s="1054"/>
      <c r="S12" s="1054"/>
      <c r="T12" s="1054"/>
      <c r="U12" s="1054"/>
      <c r="V12" s="1054"/>
      <c r="W12" s="1054"/>
      <c r="X12" s="1066"/>
      <c r="Y12" s="1066"/>
      <c r="Z12" s="1066"/>
      <c r="AA12" s="1066"/>
      <c r="AB12" s="1066"/>
      <c r="AC12" s="1144"/>
      <c r="AD12" s="1117"/>
      <c r="AE12" s="1066"/>
      <c r="AF12" s="1066"/>
      <c r="AG12" s="1066"/>
      <c r="AH12" s="1066"/>
      <c r="AI12" s="1066"/>
      <c r="AJ12" s="1066"/>
      <c r="AK12" s="1066"/>
      <c r="AL12" s="1066"/>
      <c r="AM12" s="1066"/>
      <c r="AN12" s="1067"/>
    </row>
    <row r="13" spans="1:40" ht="6.75" customHeight="1">
      <c r="A13" s="280"/>
      <c r="B13" s="282"/>
      <c r="C13" s="282"/>
      <c r="D13" s="282"/>
      <c r="E13" s="282"/>
      <c r="F13" s="282"/>
      <c r="G13" s="282"/>
      <c r="H13" s="282"/>
      <c r="I13" s="282"/>
      <c r="J13" s="282"/>
      <c r="K13" s="282"/>
      <c r="L13" s="282"/>
      <c r="M13" s="282"/>
      <c r="N13" s="282"/>
      <c r="O13" s="282"/>
      <c r="P13" s="282"/>
      <c r="Q13" s="282"/>
      <c r="R13" s="282"/>
      <c r="S13" s="280"/>
      <c r="T13" s="280"/>
      <c r="U13" s="280"/>
      <c r="V13" s="280"/>
      <c r="W13" s="280"/>
      <c r="X13" s="280"/>
      <c r="Y13" s="280"/>
      <c r="Z13" s="280"/>
      <c r="AA13" s="280"/>
      <c r="AB13" s="280"/>
      <c r="AC13" s="280"/>
      <c r="AD13" s="280"/>
      <c r="AE13" s="280"/>
      <c r="AF13" s="280"/>
      <c r="AG13" s="280"/>
      <c r="AH13" s="280"/>
      <c r="AI13" s="280"/>
      <c r="AJ13" s="280"/>
      <c r="AK13" s="280"/>
      <c r="AL13" s="280"/>
      <c r="AM13" s="280"/>
      <c r="AN13" s="280"/>
    </row>
    <row r="14" spans="1:40" ht="12.95" customHeight="1">
      <c r="A14" s="1050" t="s">
        <v>780</v>
      </c>
      <c r="B14" s="1051"/>
      <c r="C14" s="1051"/>
      <c r="D14" s="1051"/>
      <c r="E14" s="1098"/>
      <c r="F14" s="1151"/>
      <c r="G14" s="1063"/>
      <c r="H14" s="1063"/>
      <c r="I14" s="1063"/>
      <c r="J14" s="1063"/>
      <c r="K14" s="1063"/>
      <c r="L14" s="1063"/>
      <c r="M14" s="1063"/>
      <c r="N14" s="1063"/>
      <c r="O14" s="1063"/>
      <c r="P14" s="1063"/>
      <c r="Q14" s="1063"/>
      <c r="R14" s="1063"/>
      <c r="S14" s="1063"/>
      <c r="T14" s="1063"/>
      <c r="U14" s="1063"/>
      <c r="V14" s="1063"/>
      <c r="W14" s="1063"/>
      <c r="X14" s="1063"/>
      <c r="Y14" s="1063"/>
      <c r="Z14" s="1063"/>
      <c r="AA14" s="1063"/>
      <c r="AB14" s="1063"/>
      <c r="AC14" s="1063"/>
      <c r="AD14" s="1063"/>
      <c r="AE14" s="1063"/>
      <c r="AF14" s="1063"/>
      <c r="AG14" s="1063"/>
      <c r="AH14" s="1063"/>
      <c r="AI14" s="1063"/>
      <c r="AJ14" s="1063"/>
      <c r="AK14" s="1063"/>
      <c r="AL14" s="1063"/>
      <c r="AM14" s="1063"/>
      <c r="AN14" s="1064"/>
    </row>
    <row r="15" spans="1:40" ht="12.95" customHeight="1">
      <c r="A15" s="1099"/>
      <c r="B15" s="1100"/>
      <c r="C15" s="1100"/>
      <c r="D15" s="1100"/>
      <c r="E15" s="1101"/>
      <c r="F15" s="1137"/>
      <c r="G15" s="1049"/>
      <c r="H15" s="1049"/>
      <c r="I15" s="1049"/>
      <c r="J15" s="1049"/>
      <c r="K15" s="1049"/>
      <c r="L15" s="1049"/>
      <c r="M15" s="1049"/>
      <c r="N15" s="1049"/>
      <c r="O15" s="1049"/>
      <c r="P15" s="1049"/>
      <c r="Q15" s="1049"/>
      <c r="R15" s="1049"/>
      <c r="S15" s="1049"/>
      <c r="T15" s="1049"/>
      <c r="U15" s="1049"/>
      <c r="V15" s="1049"/>
      <c r="W15" s="1049"/>
      <c r="X15" s="1049"/>
      <c r="Y15" s="1049"/>
      <c r="Z15" s="1049"/>
      <c r="AA15" s="1049"/>
      <c r="AB15" s="1049"/>
      <c r="AC15" s="1049"/>
      <c r="AD15" s="1049"/>
      <c r="AE15" s="1049"/>
      <c r="AF15" s="1049"/>
      <c r="AG15" s="1049"/>
      <c r="AH15" s="1049"/>
      <c r="AI15" s="1049"/>
      <c r="AJ15" s="1049"/>
      <c r="AK15" s="1049"/>
      <c r="AL15" s="1049"/>
      <c r="AM15" s="1049"/>
      <c r="AN15" s="1138"/>
    </row>
    <row r="16" spans="1:40" ht="12.95" customHeight="1">
      <c r="A16" s="1099"/>
      <c r="B16" s="1100"/>
      <c r="C16" s="1100"/>
      <c r="D16" s="1100"/>
      <c r="E16" s="1101"/>
      <c r="F16" s="1139"/>
      <c r="G16" s="1140"/>
      <c r="H16" s="1140"/>
      <c r="I16" s="1140"/>
      <c r="J16" s="1140"/>
      <c r="K16" s="1140"/>
      <c r="L16" s="1140"/>
      <c r="M16" s="1140"/>
      <c r="N16" s="1140"/>
      <c r="O16" s="1140"/>
      <c r="P16" s="1140"/>
      <c r="Q16" s="1140"/>
      <c r="R16" s="1140"/>
      <c r="S16" s="1140"/>
      <c r="T16" s="1140"/>
      <c r="U16" s="1140"/>
      <c r="V16" s="1140"/>
      <c r="W16" s="1140"/>
      <c r="X16" s="1140"/>
      <c r="Y16" s="1140"/>
      <c r="Z16" s="1140"/>
      <c r="AA16" s="1140"/>
      <c r="AB16" s="1140"/>
      <c r="AC16" s="1140"/>
      <c r="AD16" s="1140"/>
      <c r="AE16" s="1140"/>
      <c r="AF16" s="1140"/>
      <c r="AG16" s="1140"/>
      <c r="AH16" s="1140"/>
      <c r="AI16" s="1140"/>
      <c r="AJ16" s="1140"/>
      <c r="AK16" s="1140"/>
      <c r="AL16" s="1140"/>
      <c r="AM16" s="1140"/>
      <c r="AN16" s="1152"/>
    </row>
    <row r="17" spans="1:40" ht="12.95" customHeight="1">
      <c r="A17" s="1132" t="s">
        <v>781</v>
      </c>
      <c r="B17" s="1079"/>
      <c r="C17" s="1079"/>
      <c r="D17" s="1079"/>
      <c r="E17" s="1133"/>
      <c r="F17" s="1129"/>
      <c r="G17" s="1130"/>
      <c r="H17" s="1130"/>
      <c r="I17" s="1130"/>
      <c r="J17" s="1130"/>
      <c r="K17" s="1130"/>
      <c r="L17" s="1130"/>
      <c r="M17" s="1130"/>
      <c r="N17" s="1130"/>
      <c r="O17" s="1130"/>
      <c r="P17" s="1130"/>
      <c r="Q17" s="1130"/>
      <c r="R17" s="1130"/>
      <c r="S17" s="1130"/>
      <c r="T17" s="1130"/>
      <c r="U17" s="1130"/>
      <c r="V17" s="1130"/>
      <c r="W17" s="1130"/>
      <c r="X17" s="1130"/>
      <c r="Y17" s="1130"/>
      <c r="Z17" s="1130"/>
      <c r="AA17" s="1130"/>
      <c r="AB17" s="1130"/>
      <c r="AC17" s="1130"/>
      <c r="AD17" s="1130"/>
      <c r="AE17" s="1130"/>
      <c r="AF17" s="1130"/>
      <c r="AG17" s="1130"/>
      <c r="AH17" s="1130"/>
      <c r="AI17" s="1130"/>
      <c r="AJ17" s="1130"/>
      <c r="AK17" s="1130"/>
      <c r="AL17" s="1130"/>
      <c r="AM17" s="1130"/>
      <c r="AN17" s="1136"/>
    </row>
    <row r="18" spans="1:40" ht="12.95" customHeight="1">
      <c r="A18" s="1099"/>
      <c r="B18" s="1100"/>
      <c r="C18" s="1100"/>
      <c r="D18" s="1100"/>
      <c r="E18" s="1101"/>
      <c r="F18" s="1137"/>
      <c r="G18" s="1049"/>
      <c r="H18" s="1049"/>
      <c r="I18" s="1049"/>
      <c r="J18" s="1049"/>
      <c r="K18" s="1049"/>
      <c r="L18" s="1049"/>
      <c r="M18" s="1049"/>
      <c r="N18" s="1049"/>
      <c r="O18" s="1049"/>
      <c r="P18" s="1049"/>
      <c r="Q18" s="1049"/>
      <c r="R18" s="1049"/>
      <c r="S18" s="1049"/>
      <c r="T18" s="1049"/>
      <c r="U18" s="1049"/>
      <c r="V18" s="1049"/>
      <c r="W18" s="1049"/>
      <c r="X18" s="1049"/>
      <c r="Y18" s="1049"/>
      <c r="Z18" s="1049"/>
      <c r="AA18" s="1049"/>
      <c r="AB18" s="1049"/>
      <c r="AC18" s="1049"/>
      <c r="AD18" s="1049"/>
      <c r="AE18" s="1049"/>
      <c r="AF18" s="1049"/>
      <c r="AG18" s="1049"/>
      <c r="AH18" s="1049"/>
      <c r="AI18" s="1049"/>
      <c r="AJ18" s="1049"/>
      <c r="AK18" s="1049"/>
      <c r="AL18" s="1049"/>
      <c r="AM18" s="1049"/>
      <c r="AN18" s="1138"/>
    </row>
    <row r="19" spans="1:40" ht="12.95" customHeight="1">
      <c r="A19" s="1134"/>
      <c r="B19" s="1081"/>
      <c r="C19" s="1081"/>
      <c r="D19" s="1081"/>
      <c r="E19" s="1135"/>
      <c r="F19" s="1139" t="s">
        <v>839</v>
      </c>
      <c r="G19" s="1140"/>
      <c r="H19" s="1140"/>
      <c r="I19" s="1084"/>
      <c r="J19" s="1084"/>
      <c r="K19" s="1084"/>
      <c r="L19" s="1084"/>
      <c r="M19" s="1084"/>
      <c r="N19" s="1084"/>
      <c r="O19" s="1084"/>
      <c r="P19" s="1084"/>
      <c r="Q19" s="1084"/>
      <c r="R19" s="1084"/>
      <c r="S19" s="1084"/>
      <c r="T19" s="1084"/>
      <c r="U19" s="1084"/>
      <c r="V19" s="1084"/>
      <c r="W19" s="1084"/>
      <c r="X19" s="1084"/>
      <c r="Y19" s="1084"/>
      <c r="Z19" s="1084"/>
      <c r="AA19" s="1084"/>
      <c r="AB19" s="1084"/>
      <c r="AC19" s="1084"/>
      <c r="AD19" s="1084"/>
      <c r="AE19" s="1084"/>
      <c r="AF19" s="1084"/>
      <c r="AG19" s="1084"/>
      <c r="AH19" s="1084"/>
      <c r="AI19" s="1084"/>
      <c r="AJ19" s="1084"/>
      <c r="AK19" s="1084"/>
      <c r="AL19" s="1084"/>
      <c r="AM19" s="1084"/>
      <c r="AN19" s="1141"/>
    </row>
    <row r="20" spans="1:40" ht="12.95" customHeight="1">
      <c r="A20" s="1142" t="s">
        <v>782</v>
      </c>
      <c r="B20" s="1049"/>
      <c r="C20" s="1049"/>
      <c r="D20" s="1049"/>
      <c r="E20" s="1143"/>
      <c r="F20" s="282"/>
      <c r="G20" s="282" t="s">
        <v>783</v>
      </c>
      <c r="H20" s="282"/>
      <c r="I20" s="282"/>
      <c r="J20" s="1149">
        <f>入力シート!T2</f>
        <v>0</v>
      </c>
      <c r="K20" s="1149"/>
      <c r="L20" s="1149"/>
      <c r="M20" s="1149"/>
      <c r="N20" s="1149"/>
      <c r="O20" s="1149"/>
      <c r="P20" s="1149"/>
      <c r="Q20" s="1149"/>
      <c r="R20" s="1149"/>
      <c r="S20" s="1149"/>
      <c r="T20" s="1149"/>
      <c r="U20" s="280"/>
      <c r="V20" s="1129" t="s">
        <v>682</v>
      </c>
      <c r="W20" s="1130"/>
      <c r="X20" s="1130"/>
      <c r="Y20" s="1131"/>
      <c r="Z20" s="280"/>
      <c r="AA20" s="280"/>
      <c r="AB20" s="1149">
        <f>入力シート!C7</f>
        <v>0</v>
      </c>
      <c r="AC20" s="1149"/>
      <c r="AD20" s="1149"/>
      <c r="AE20" s="1149"/>
      <c r="AF20" s="1149"/>
      <c r="AG20" s="1149"/>
      <c r="AH20" s="1149"/>
      <c r="AI20" s="1149"/>
      <c r="AJ20" s="1149"/>
      <c r="AK20" s="1149"/>
      <c r="AL20" s="1149"/>
      <c r="AM20" s="280"/>
      <c r="AN20" s="283"/>
    </row>
    <row r="21" spans="1:40" ht="12.95" customHeight="1">
      <c r="A21" s="1065"/>
      <c r="B21" s="1066"/>
      <c r="C21" s="1066"/>
      <c r="D21" s="1066"/>
      <c r="E21" s="1144"/>
      <c r="F21" s="288"/>
      <c r="G21" s="288" t="s">
        <v>784</v>
      </c>
      <c r="H21" s="288"/>
      <c r="I21" s="288"/>
      <c r="J21" s="1150">
        <f>入力シート!C6</f>
        <v>0</v>
      </c>
      <c r="K21" s="1150"/>
      <c r="L21" s="1150"/>
      <c r="M21" s="1150"/>
      <c r="N21" s="1150"/>
      <c r="O21" s="1150"/>
      <c r="P21" s="1150"/>
      <c r="Q21" s="1150"/>
      <c r="R21" s="1150"/>
      <c r="S21" s="1150"/>
      <c r="T21" s="1150"/>
      <c r="U21" s="284"/>
      <c r="V21" s="1117"/>
      <c r="W21" s="1066"/>
      <c r="X21" s="1066"/>
      <c r="Y21" s="1144"/>
      <c r="Z21" s="284"/>
      <c r="AA21" s="284"/>
      <c r="AB21" s="1150"/>
      <c r="AC21" s="1150"/>
      <c r="AD21" s="1150"/>
      <c r="AE21" s="1150"/>
      <c r="AF21" s="1150"/>
      <c r="AG21" s="1150"/>
      <c r="AH21" s="1150"/>
      <c r="AI21" s="1150"/>
      <c r="AJ21" s="1150"/>
      <c r="AK21" s="1150"/>
      <c r="AL21" s="1150"/>
      <c r="AM21" s="284"/>
      <c r="AN21" s="285"/>
    </row>
    <row r="22" spans="1:40" ht="6.75" customHeight="1">
      <c r="A22" s="280"/>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6"/>
      <c r="Z22" s="286"/>
      <c r="AA22" s="286"/>
      <c r="AB22" s="286"/>
      <c r="AC22" s="286"/>
      <c r="AD22" s="286"/>
      <c r="AE22" s="286"/>
      <c r="AF22" s="286"/>
      <c r="AG22" s="286"/>
      <c r="AH22" s="286"/>
      <c r="AI22" s="286"/>
      <c r="AJ22" s="286"/>
      <c r="AK22" s="286"/>
      <c r="AL22" s="286"/>
      <c r="AM22" s="286"/>
      <c r="AN22" s="280"/>
    </row>
    <row r="23" spans="1:40" ht="12.95" customHeight="1">
      <c r="A23" s="1050" t="s">
        <v>785</v>
      </c>
      <c r="B23" s="1051"/>
      <c r="C23" s="1051"/>
      <c r="D23" s="1051"/>
      <c r="E23" s="1098"/>
      <c r="F23" s="1103" t="s">
        <v>786</v>
      </c>
      <c r="G23" s="1104"/>
      <c r="H23" s="1104"/>
      <c r="I23" s="1104"/>
      <c r="J23" s="1127"/>
      <c r="K23" s="1103" t="s">
        <v>787</v>
      </c>
      <c r="L23" s="1104"/>
      <c r="M23" s="1104"/>
      <c r="N23" s="1104"/>
      <c r="O23" s="1104"/>
      <c r="P23" s="1104"/>
      <c r="Q23" s="1104"/>
      <c r="R23" s="1104"/>
      <c r="S23" s="1104"/>
      <c r="T23" s="1104"/>
      <c r="U23" s="1104"/>
      <c r="V23" s="1104"/>
      <c r="W23" s="1104"/>
      <c r="X23" s="1104"/>
      <c r="Y23" s="1127"/>
      <c r="Z23" s="1103" t="s">
        <v>788</v>
      </c>
      <c r="AA23" s="1104"/>
      <c r="AB23" s="1104"/>
      <c r="AC23" s="1104"/>
      <c r="AD23" s="1104"/>
      <c r="AE23" s="1104"/>
      <c r="AF23" s="1104"/>
      <c r="AG23" s="1104"/>
      <c r="AH23" s="1104"/>
      <c r="AI23" s="1104"/>
      <c r="AJ23" s="1104"/>
      <c r="AK23" s="1104"/>
      <c r="AL23" s="1104"/>
      <c r="AM23" s="1104"/>
      <c r="AN23" s="1128"/>
    </row>
    <row r="24" spans="1:40" ht="12.95" customHeight="1">
      <c r="A24" s="1099"/>
      <c r="B24" s="1100"/>
      <c r="C24" s="1100"/>
      <c r="D24" s="1100"/>
      <c r="E24" s="1101"/>
      <c r="F24" s="1129" t="s">
        <v>789</v>
      </c>
      <c r="G24" s="1130"/>
      <c r="H24" s="1130"/>
      <c r="I24" s="1130"/>
      <c r="J24" s="1131"/>
      <c r="K24" s="1129"/>
      <c r="L24" s="1130"/>
      <c r="M24" s="1130"/>
      <c r="N24" s="1130"/>
      <c r="O24" s="1130"/>
      <c r="P24" s="1130"/>
      <c r="Q24" s="1130"/>
      <c r="R24" s="1130"/>
      <c r="S24" s="1130"/>
      <c r="T24" s="1130"/>
      <c r="U24" s="1130"/>
      <c r="V24" s="1130"/>
      <c r="W24" s="1130"/>
      <c r="X24" s="1130"/>
      <c r="Y24" s="1131"/>
      <c r="Z24" s="1129"/>
      <c r="AA24" s="1130"/>
      <c r="AB24" s="1130"/>
      <c r="AC24" s="1130"/>
      <c r="AD24" s="1130"/>
      <c r="AE24" s="1130"/>
      <c r="AF24" s="1130"/>
      <c r="AG24" s="1130"/>
      <c r="AH24" s="1130"/>
      <c r="AI24" s="1130"/>
      <c r="AJ24" s="1130"/>
      <c r="AK24" s="1130"/>
      <c r="AL24" s="1130"/>
      <c r="AM24" s="1130"/>
      <c r="AN24" s="1136"/>
    </row>
    <row r="25" spans="1:40" ht="12.95" customHeight="1">
      <c r="A25" s="1053"/>
      <c r="B25" s="1054"/>
      <c r="C25" s="1054"/>
      <c r="D25" s="1054"/>
      <c r="E25" s="1102"/>
      <c r="F25" s="1145" t="s">
        <v>790</v>
      </c>
      <c r="G25" s="1146"/>
      <c r="H25" s="1146"/>
      <c r="I25" s="1146"/>
      <c r="J25" s="1147"/>
      <c r="K25" s="1145"/>
      <c r="L25" s="1146"/>
      <c r="M25" s="1146"/>
      <c r="N25" s="1146"/>
      <c r="O25" s="1146"/>
      <c r="P25" s="1146"/>
      <c r="Q25" s="1146"/>
      <c r="R25" s="1146"/>
      <c r="S25" s="1146"/>
      <c r="T25" s="1146"/>
      <c r="U25" s="1146"/>
      <c r="V25" s="1146"/>
      <c r="W25" s="1146"/>
      <c r="X25" s="1146"/>
      <c r="Y25" s="1147"/>
      <c r="Z25" s="1145"/>
      <c r="AA25" s="1146"/>
      <c r="AB25" s="1146"/>
      <c r="AC25" s="1146"/>
      <c r="AD25" s="1146"/>
      <c r="AE25" s="1146"/>
      <c r="AF25" s="1146"/>
      <c r="AG25" s="1146"/>
      <c r="AH25" s="1146"/>
      <c r="AI25" s="1146"/>
      <c r="AJ25" s="1146"/>
      <c r="AK25" s="1146"/>
      <c r="AL25" s="1146"/>
      <c r="AM25" s="1146"/>
      <c r="AN25" s="1148"/>
    </row>
    <row r="26" spans="1:40" ht="6.75" customHeight="1">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7"/>
      <c r="AA26" s="287"/>
      <c r="AB26" s="287"/>
      <c r="AC26" s="287"/>
      <c r="AD26" s="287"/>
      <c r="AE26" s="287"/>
      <c r="AF26" s="287"/>
      <c r="AG26" s="287"/>
      <c r="AH26" s="287"/>
      <c r="AI26" s="287"/>
      <c r="AJ26" s="287"/>
      <c r="AK26" s="287"/>
      <c r="AL26" s="287"/>
      <c r="AM26" s="280"/>
      <c r="AN26" s="280"/>
    </row>
    <row r="27" spans="1:40" ht="12.75" customHeight="1">
      <c r="A27" s="1088" t="s">
        <v>791</v>
      </c>
      <c r="B27" s="1090"/>
      <c r="C27" s="1090"/>
      <c r="D27" s="1090"/>
      <c r="E27" s="1090"/>
      <c r="F27" s="1089" t="s">
        <v>756</v>
      </c>
      <c r="G27" s="1089"/>
      <c r="H27" s="1089"/>
      <c r="I27" s="1089"/>
      <c r="J27" s="1089"/>
      <c r="K27" s="1090" t="s">
        <v>757</v>
      </c>
      <c r="L27" s="1090"/>
      <c r="M27" s="1090"/>
      <c r="N27" s="1090"/>
      <c r="O27" s="1090"/>
      <c r="P27" s="1090"/>
      <c r="Q27" s="1090"/>
      <c r="R27" s="1090"/>
      <c r="S27" s="1090"/>
      <c r="T27" s="1090"/>
      <c r="U27" s="1090"/>
      <c r="V27" s="1090" t="s">
        <v>758</v>
      </c>
      <c r="W27" s="1090"/>
      <c r="X27" s="1090"/>
      <c r="Y27" s="1090"/>
      <c r="Z27" s="1090"/>
      <c r="AA27" s="1090"/>
      <c r="AB27" s="1090"/>
      <c r="AC27" s="1090"/>
      <c r="AD27" s="1090"/>
      <c r="AE27" s="1090"/>
      <c r="AF27" s="1090" t="s">
        <v>759</v>
      </c>
      <c r="AG27" s="1090"/>
      <c r="AH27" s="1090"/>
      <c r="AI27" s="1090"/>
      <c r="AJ27" s="1090"/>
      <c r="AK27" s="1090"/>
      <c r="AL27" s="1090"/>
      <c r="AM27" s="1090"/>
      <c r="AN27" s="1121"/>
    </row>
    <row r="28" spans="1:40" ht="12.75" customHeight="1">
      <c r="A28" s="1118"/>
      <c r="B28" s="1091"/>
      <c r="C28" s="1091"/>
      <c r="D28" s="1091"/>
      <c r="E28" s="1091"/>
      <c r="F28" s="1059"/>
      <c r="G28" s="1059"/>
      <c r="H28" s="1059"/>
      <c r="I28" s="1059"/>
      <c r="J28" s="1059"/>
      <c r="K28" s="1059" t="s">
        <v>760</v>
      </c>
      <c r="L28" s="1091"/>
      <c r="M28" s="1091"/>
      <c r="N28" s="1091"/>
      <c r="O28" s="1091"/>
      <c r="P28" s="1091"/>
      <c r="Q28" s="1091"/>
      <c r="R28" s="1091"/>
      <c r="S28" s="1091"/>
      <c r="T28" s="1091"/>
      <c r="U28" s="1091"/>
      <c r="V28" s="1059" t="s">
        <v>760</v>
      </c>
      <c r="W28" s="1091"/>
      <c r="X28" s="1091"/>
      <c r="Y28" s="1091"/>
      <c r="Z28" s="1091"/>
      <c r="AA28" s="1091"/>
      <c r="AB28" s="1091"/>
      <c r="AC28" s="1091"/>
      <c r="AD28" s="1091"/>
      <c r="AE28" s="1091"/>
      <c r="AF28" s="1122" t="s">
        <v>760</v>
      </c>
      <c r="AG28" s="1123"/>
      <c r="AH28" s="1123"/>
      <c r="AI28" s="1123"/>
      <c r="AJ28" s="1123"/>
      <c r="AK28" s="1123"/>
      <c r="AL28" s="1123"/>
      <c r="AM28" s="1123"/>
      <c r="AN28" s="1124"/>
    </row>
    <row r="29" spans="1:40" ht="12.75" customHeight="1">
      <c r="A29" s="1118"/>
      <c r="B29" s="1091"/>
      <c r="C29" s="1091"/>
      <c r="D29" s="1091"/>
      <c r="E29" s="1091"/>
      <c r="F29" s="1059"/>
      <c r="G29" s="1059"/>
      <c r="H29" s="1059"/>
      <c r="I29" s="1059"/>
      <c r="J29" s="1059"/>
      <c r="K29" s="1091"/>
      <c r="L29" s="1091"/>
      <c r="M29" s="1091"/>
      <c r="N29" s="1091"/>
      <c r="O29" s="1091"/>
      <c r="P29" s="1091"/>
      <c r="Q29" s="1091"/>
      <c r="R29" s="1091"/>
      <c r="S29" s="1091"/>
      <c r="T29" s="1091"/>
      <c r="U29" s="1091"/>
      <c r="V29" s="1091"/>
      <c r="W29" s="1091"/>
      <c r="X29" s="1091"/>
      <c r="Y29" s="1091"/>
      <c r="Z29" s="1091"/>
      <c r="AA29" s="1091"/>
      <c r="AB29" s="1091"/>
      <c r="AC29" s="1091"/>
      <c r="AD29" s="1091"/>
      <c r="AE29" s="1091"/>
      <c r="AF29" s="1123"/>
      <c r="AG29" s="1123"/>
      <c r="AH29" s="1123"/>
      <c r="AI29" s="1123"/>
      <c r="AJ29" s="1123"/>
      <c r="AK29" s="1123"/>
      <c r="AL29" s="1123"/>
      <c r="AM29" s="1123"/>
      <c r="AN29" s="1124"/>
    </row>
    <row r="30" spans="1:40" ht="12.75" customHeight="1">
      <c r="A30" s="1118"/>
      <c r="B30" s="1091"/>
      <c r="C30" s="1091"/>
      <c r="D30" s="1091"/>
      <c r="E30" s="1091"/>
      <c r="F30" s="1059" t="s">
        <v>792</v>
      </c>
      <c r="G30" s="1059"/>
      <c r="H30" s="1059"/>
      <c r="I30" s="1059"/>
      <c r="J30" s="1059"/>
      <c r="K30" s="1091" t="s">
        <v>764</v>
      </c>
      <c r="L30" s="1091"/>
      <c r="M30" s="1091"/>
      <c r="N30" s="1091"/>
      <c r="O30" s="1091" t="s">
        <v>761</v>
      </c>
      <c r="P30" s="1091"/>
      <c r="Q30" s="1091"/>
      <c r="R30" s="1091"/>
      <c r="S30" s="1091"/>
      <c r="T30" s="1091"/>
      <c r="U30" s="1091"/>
      <c r="V30" s="1091" t="s">
        <v>757</v>
      </c>
      <c r="W30" s="1091"/>
      <c r="X30" s="1091"/>
      <c r="Y30" s="1091"/>
      <c r="Z30" s="1091"/>
      <c r="AA30" s="1091"/>
      <c r="AB30" s="1091"/>
      <c r="AC30" s="1123" t="s">
        <v>758</v>
      </c>
      <c r="AD30" s="1123"/>
      <c r="AE30" s="1123"/>
      <c r="AF30" s="1123"/>
      <c r="AG30" s="1123"/>
      <c r="AH30" s="1123"/>
      <c r="AI30" s="1123" t="s">
        <v>759</v>
      </c>
      <c r="AJ30" s="1123"/>
      <c r="AK30" s="1123"/>
      <c r="AL30" s="1123"/>
      <c r="AM30" s="1123"/>
      <c r="AN30" s="1124"/>
    </row>
    <row r="31" spans="1:40" ht="12.75" customHeight="1">
      <c r="A31" s="1118"/>
      <c r="B31" s="1091"/>
      <c r="C31" s="1091"/>
      <c r="D31" s="1091"/>
      <c r="E31" s="1091"/>
      <c r="F31" s="1059"/>
      <c r="G31" s="1059"/>
      <c r="H31" s="1059"/>
      <c r="I31" s="1059"/>
      <c r="J31" s="1059"/>
      <c r="K31" s="1091" t="s">
        <v>793</v>
      </c>
      <c r="L31" s="1091"/>
      <c r="M31" s="1091"/>
      <c r="N31" s="1091"/>
      <c r="O31" s="1091"/>
      <c r="P31" s="1091"/>
      <c r="Q31" s="1091"/>
      <c r="R31" s="1091"/>
      <c r="S31" s="1091"/>
      <c r="T31" s="1091"/>
      <c r="U31" s="1091"/>
      <c r="V31" s="1091"/>
      <c r="W31" s="1091"/>
      <c r="X31" s="1091"/>
      <c r="Y31" s="1091"/>
      <c r="Z31" s="1091"/>
      <c r="AA31" s="1091"/>
      <c r="AB31" s="1091"/>
      <c r="AC31" s="1123"/>
      <c r="AD31" s="1123"/>
      <c r="AE31" s="1123"/>
      <c r="AF31" s="1123"/>
      <c r="AG31" s="1123"/>
      <c r="AH31" s="1123"/>
      <c r="AI31" s="1123"/>
      <c r="AJ31" s="1123"/>
      <c r="AK31" s="1123"/>
      <c r="AL31" s="1123"/>
      <c r="AM31" s="1123"/>
      <c r="AN31" s="1124"/>
    </row>
    <row r="32" spans="1:40" ht="12.75" customHeight="1">
      <c r="A32" s="1119"/>
      <c r="B32" s="1120"/>
      <c r="C32" s="1120"/>
      <c r="D32" s="1120"/>
      <c r="E32" s="1120"/>
      <c r="F32" s="1061"/>
      <c r="G32" s="1061"/>
      <c r="H32" s="1061"/>
      <c r="I32" s="1061"/>
      <c r="J32" s="1061"/>
      <c r="K32" s="1120" t="s">
        <v>794</v>
      </c>
      <c r="L32" s="1120"/>
      <c r="M32" s="1120"/>
      <c r="N32" s="1120"/>
      <c r="O32" s="1120"/>
      <c r="P32" s="1120"/>
      <c r="Q32" s="1120"/>
      <c r="R32" s="1120"/>
      <c r="S32" s="1120"/>
      <c r="T32" s="1120"/>
      <c r="U32" s="1120"/>
      <c r="V32" s="1120"/>
      <c r="W32" s="1120"/>
      <c r="X32" s="1120"/>
      <c r="Y32" s="1120"/>
      <c r="Z32" s="1120"/>
      <c r="AA32" s="1120"/>
      <c r="AB32" s="1120"/>
      <c r="AC32" s="1125"/>
      <c r="AD32" s="1125"/>
      <c r="AE32" s="1125"/>
      <c r="AF32" s="1125"/>
      <c r="AG32" s="1125"/>
      <c r="AH32" s="1125"/>
      <c r="AI32" s="1125"/>
      <c r="AJ32" s="1125"/>
      <c r="AK32" s="1125"/>
      <c r="AL32" s="1125"/>
      <c r="AM32" s="1125"/>
      <c r="AN32" s="1126"/>
    </row>
    <row r="33" spans="1:40" ht="6.75" customHeight="1">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7"/>
      <c r="AA33" s="287"/>
      <c r="AB33" s="287"/>
      <c r="AC33" s="287"/>
      <c r="AD33" s="287"/>
      <c r="AE33" s="287"/>
      <c r="AF33" s="287"/>
      <c r="AG33" s="287"/>
      <c r="AH33" s="287"/>
      <c r="AI33" s="287"/>
      <c r="AJ33" s="287"/>
      <c r="AK33" s="287"/>
      <c r="AL33" s="287"/>
      <c r="AM33" s="280"/>
      <c r="AN33" s="280"/>
    </row>
    <row r="34" spans="1:40" ht="12.95" customHeight="1">
      <c r="A34" s="1050" t="s">
        <v>765</v>
      </c>
      <c r="B34" s="1051"/>
      <c r="C34" s="1051"/>
      <c r="D34" s="1051"/>
      <c r="E34" s="1098"/>
      <c r="F34" s="1103" t="s">
        <v>795</v>
      </c>
      <c r="G34" s="1104"/>
      <c r="H34" s="1104"/>
      <c r="I34" s="1104"/>
      <c r="J34" s="1104"/>
      <c r="K34" s="1104"/>
      <c r="L34" s="1104"/>
      <c r="M34" s="1104"/>
      <c r="N34" s="1104"/>
      <c r="O34" s="1104"/>
      <c r="P34" s="1104"/>
      <c r="Q34" s="1104"/>
      <c r="R34" s="1104"/>
      <c r="S34" s="1104"/>
      <c r="T34" s="1104"/>
      <c r="U34" s="1094" t="s">
        <v>796</v>
      </c>
      <c r="V34" s="1051"/>
      <c r="W34" s="1051"/>
      <c r="X34" s="1051"/>
      <c r="Y34" s="1098"/>
      <c r="Z34" s="1107" t="s">
        <v>797</v>
      </c>
      <c r="AA34" s="1108"/>
      <c r="AB34" s="1108"/>
      <c r="AC34" s="1108"/>
      <c r="AD34" s="1108"/>
      <c r="AE34" s="1108"/>
      <c r="AF34" s="1108"/>
      <c r="AG34" s="1108"/>
      <c r="AH34" s="1108"/>
      <c r="AI34" s="1108"/>
      <c r="AJ34" s="1108"/>
      <c r="AK34" s="1108"/>
      <c r="AL34" s="1108"/>
      <c r="AM34" s="1108"/>
      <c r="AN34" s="1109"/>
    </row>
    <row r="35" spans="1:40" ht="12.95" customHeight="1">
      <c r="A35" s="1099"/>
      <c r="B35" s="1100"/>
      <c r="C35" s="1100"/>
      <c r="D35" s="1100"/>
      <c r="E35" s="1101"/>
      <c r="F35" s="1115" t="s">
        <v>798</v>
      </c>
      <c r="G35" s="1116"/>
      <c r="H35" s="1116"/>
      <c r="I35" s="1116"/>
      <c r="J35" s="1116"/>
      <c r="K35" s="1116"/>
      <c r="L35" s="1116"/>
      <c r="M35" s="1116"/>
      <c r="N35" s="1116"/>
      <c r="O35" s="1116"/>
      <c r="P35" s="1116"/>
      <c r="Q35" s="1116"/>
      <c r="R35" s="1116"/>
      <c r="S35" s="1116"/>
      <c r="T35" s="1116"/>
      <c r="U35" s="1105"/>
      <c r="V35" s="1100"/>
      <c r="W35" s="1100"/>
      <c r="X35" s="1100"/>
      <c r="Y35" s="1101"/>
      <c r="Z35" s="1110"/>
      <c r="AA35" s="1048"/>
      <c r="AB35" s="1048"/>
      <c r="AC35" s="1048"/>
      <c r="AD35" s="1048"/>
      <c r="AE35" s="1048"/>
      <c r="AF35" s="1048"/>
      <c r="AG35" s="1048"/>
      <c r="AH35" s="1048"/>
      <c r="AI35" s="1048"/>
      <c r="AJ35" s="1048"/>
      <c r="AK35" s="1048"/>
      <c r="AL35" s="1048"/>
      <c r="AM35" s="1048"/>
      <c r="AN35" s="1111"/>
    </row>
    <row r="36" spans="1:40" ht="12.95" customHeight="1">
      <c r="A36" s="1053"/>
      <c r="B36" s="1054"/>
      <c r="C36" s="1054"/>
      <c r="D36" s="1054"/>
      <c r="E36" s="1102"/>
      <c r="F36" s="1117" t="s">
        <v>799</v>
      </c>
      <c r="G36" s="1066"/>
      <c r="H36" s="1066"/>
      <c r="I36" s="1066"/>
      <c r="J36" s="1066"/>
      <c r="K36" s="1066"/>
      <c r="L36" s="1066"/>
      <c r="M36" s="1066"/>
      <c r="N36" s="1066"/>
      <c r="O36" s="1066"/>
      <c r="P36" s="1066"/>
      <c r="Q36" s="1066"/>
      <c r="R36" s="1066"/>
      <c r="S36" s="1066"/>
      <c r="T36" s="1066"/>
      <c r="U36" s="1106"/>
      <c r="V36" s="1054"/>
      <c r="W36" s="1054"/>
      <c r="X36" s="1054"/>
      <c r="Y36" s="1102"/>
      <c r="Z36" s="1112"/>
      <c r="AA36" s="1113"/>
      <c r="AB36" s="1113"/>
      <c r="AC36" s="1113"/>
      <c r="AD36" s="1113"/>
      <c r="AE36" s="1113"/>
      <c r="AF36" s="1113"/>
      <c r="AG36" s="1113"/>
      <c r="AH36" s="1113"/>
      <c r="AI36" s="1113"/>
      <c r="AJ36" s="1113"/>
      <c r="AK36" s="1113"/>
      <c r="AL36" s="1113"/>
      <c r="AM36" s="1113"/>
      <c r="AN36" s="1114"/>
    </row>
    <row r="37" spans="1:40" ht="6.75" customHeight="1">
      <c r="A37" s="280"/>
      <c r="B37" s="280"/>
      <c r="C37" s="286"/>
      <c r="D37" s="286"/>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6"/>
      <c r="AL37" s="286"/>
      <c r="AM37" s="282"/>
      <c r="AN37" s="280"/>
    </row>
    <row r="38" spans="1:40" ht="12.95" customHeight="1">
      <c r="A38" s="1088" t="s">
        <v>683</v>
      </c>
      <c r="B38" s="1089"/>
      <c r="C38" s="1089"/>
      <c r="D38" s="1089"/>
      <c r="E38" s="1089"/>
      <c r="F38" s="1090"/>
      <c r="G38" s="1090"/>
      <c r="H38" s="1090"/>
      <c r="I38" s="1090"/>
      <c r="J38" s="1090"/>
      <c r="K38" s="1090"/>
      <c r="L38" s="1090"/>
      <c r="M38" s="1090"/>
      <c r="N38" s="1090"/>
      <c r="O38" s="1090"/>
      <c r="P38" s="1090"/>
      <c r="Q38" s="1090"/>
      <c r="R38" s="1090"/>
      <c r="S38" s="1090"/>
      <c r="T38" s="1090"/>
      <c r="U38" s="1092" t="s">
        <v>800</v>
      </c>
      <c r="V38" s="1092"/>
      <c r="W38" s="1092"/>
      <c r="X38" s="1092"/>
      <c r="Y38" s="1092"/>
      <c r="Z38" s="1094"/>
      <c r="AA38" s="1051"/>
      <c r="AB38" s="1051"/>
      <c r="AC38" s="1051"/>
      <c r="AD38" s="1051"/>
      <c r="AE38" s="1051"/>
      <c r="AF38" s="1051"/>
      <c r="AG38" s="1051"/>
      <c r="AH38" s="1051"/>
      <c r="AI38" s="1051"/>
      <c r="AJ38" s="1051"/>
      <c r="AK38" s="1051"/>
      <c r="AL38" s="1051"/>
      <c r="AM38" s="1051"/>
      <c r="AN38" s="1052"/>
    </row>
    <row r="39" spans="1:40" ht="12.95" customHeight="1">
      <c r="A39" s="1057"/>
      <c r="B39" s="1059"/>
      <c r="C39" s="1059"/>
      <c r="D39" s="1059"/>
      <c r="E39" s="1059"/>
      <c r="F39" s="1091"/>
      <c r="G39" s="1091"/>
      <c r="H39" s="1091"/>
      <c r="I39" s="1091"/>
      <c r="J39" s="1091"/>
      <c r="K39" s="1091"/>
      <c r="L39" s="1091"/>
      <c r="M39" s="1091"/>
      <c r="N39" s="1091"/>
      <c r="O39" s="1091"/>
      <c r="P39" s="1091"/>
      <c r="Q39" s="1091"/>
      <c r="R39" s="1091"/>
      <c r="S39" s="1091"/>
      <c r="T39" s="1091"/>
      <c r="U39" s="1093"/>
      <c r="V39" s="1093"/>
      <c r="W39" s="1093"/>
      <c r="X39" s="1093"/>
      <c r="Y39" s="1093"/>
      <c r="Z39" s="1080"/>
      <c r="AA39" s="1081"/>
      <c r="AB39" s="1081"/>
      <c r="AC39" s="1081"/>
      <c r="AD39" s="1081"/>
      <c r="AE39" s="1081"/>
      <c r="AF39" s="1081"/>
      <c r="AG39" s="1081"/>
      <c r="AH39" s="1081"/>
      <c r="AI39" s="1081"/>
      <c r="AJ39" s="1081"/>
      <c r="AK39" s="1081"/>
      <c r="AL39" s="1081"/>
      <c r="AM39" s="1081"/>
      <c r="AN39" s="1095"/>
    </row>
    <row r="40" spans="1:40" ht="12.95" customHeight="1">
      <c r="A40" s="1057" t="s">
        <v>801</v>
      </c>
      <c r="B40" s="1059"/>
      <c r="C40" s="1059"/>
      <c r="D40" s="1059"/>
      <c r="E40" s="1059"/>
      <c r="F40" s="1091"/>
      <c r="G40" s="1091"/>
      <c r="H40" s="1091"/>
      <c r="I40" s="1091"/>
      <c r="J40" s="1091"/>
      <c r="K40" s="1091"/>
      <c r="L40" s="1091"/>
      <c r="M40" s="1091"/>
      <c r="N40" s="1091"/>
      <c r="O40" s="1091"/>
      <c r="P40" s="1091"/>
      <c r="Q40" s="1091"/>
      <c r="R40" s="1091"/>
      <c r="S40" s="1091"/>
      <c r="T40" s="1091"/>
      <c r="U40" s="1093" t="s">
        <v>800</v>
      </c>
      <c r="V40" s="1093"/>
      <c r="W40" s="1093"/>
      <c r="X40" s="1093"/>
      <c r="Y40" s="1093"/>
      <c r="Z40" s="1096" t="s">
        <v>802</v>
      </c>
      <c r="AA40" s="1096"/>
      <c r="AB40" s="1096"/>
      <c r="AC40" s="1096"/>
      <c r="AD40" s="1096"/>
      <c r="AE40" s="1096"/>
      <c r="AF40" s="1096"/>
      <c r="AG40" s="1096"/>
      <c r="AH40" s="1096"/>
      <c r="AI40" s="1096"/>
      <c r="AJ40" s="1096"/>
      <c r="AK40" s="1096"/>
      <c r="AL40" s="1096"/>
      <c r="AM40" s="1096"/>
      <c r="AN40" s="1097"/>
    </row>
    <row r="41" spans="1:40" ht="12.95" customHeight="1">
      <c r="A41" s="1057"/>
      <c r="B41" s="1059"/>
      <c r="C41" s="1059"/>
      <c r="D41" s="1059"/>
      <c r="E41" s="1059"/>
      <c r="F41" s="1091"/>
      <c r="G41" s="1091"/>
      <c r="H41" s="1091"/>
      <c r="I41" s="1091"/>
      <c r="J41" s="1091"/>
      <c r="K41" s="1091"/>
      <c r="L41" s="1091"/>
      <c r="M41" s="1091"/>
      <c r="N41" s="1091"/>
      <c r="O41" s="1091"/>
      <c r="P41" s="1091"/>
      <c r="Q41" s="1091"/>
      <c r="R41" s="1091"/>
      <c r="S41" s="1091"/>
      <c r="T41" s="1091"/>
      <c r="U41" s="1093"/>
      <c r="V41" s="1093"/>
      <c r="W41" s="1093"/>
      <c r="X41" s="1093"/>
      <c r="Y41" s="1093"/>
      <c r="Z41" s="1096"/>
      <c r="AA41" s="1096"/>
      <c r="AB41" s="1096"/>
      <c r="AC41" s="1096"/>
      <c r="AD41" s="1096"/>
      <c r="AE41" s="1096"/>
      <c r="AF41" s="1096"/>
      <c r="AG41" s="1096"/>
      <c r="AH41" s="1096"/>
      <c r="AI41" s="1096"/>
      <c r="AJ41" s="1096"/>
      <c r="AK41" s="1096"/>
      <c r="AL41" s="1096"/>
      <c r="AM41" s="1096"/>
      <c r="AN41" s="1097"/>
    </row>
    <row r="42" spans="1:40" ht="12.95" customHeight="1">
      <c r="A42" s="1076" t="s">
        <v>803</v>
      </c>
      <c r="B42" s="1077"/>
      <c r="C42" s="1077"/>
      <c r="D42" s="1077"/>
      <c r="E42" s="1077"/>
      <c r="F42" s="1078" t="s">
        <v>804</v>
      </c>
      <c r="G42" s="1079"/>
      <c r="H42" s="1079"/>
      <c r="I42" s="1079"/>
      <c r="J42" s="1082"/>
      <c r="K42" s="1082"/>
      <c r="L42" s="1082"/>
      <c r="M42" s="1082"/>
      <c r="N42" s="1082"/>
      <c r="O42" s="1082"/>
      <c r="P42" s="1082"/>
      <c r="Q42" s="1082"/>
      <c r="R42" s="1082"/>
      <c r="S42" s="1082"/>
      <c r="T42" s="1083"/>
      <c r="U42" s="1059" t="s">
        <v>684</v>
      </c>
      <c r="V42" s="1059"/>
      <c r="W42" s="1059"/>
      <c r="X42" s="1059"/>
      <c r="Y42" s="1059"/>
      <c r="Z42" s="1059"/>
      <c r="AA42" s="1059"/>
      <c r="AB42" s="1059"/>
      <c r="AC42" s="1059"/>
      <c r="AD42" s="1059"/>
      <c r="AE42" s="1059"/>
      <c r="AF42" s="1059"/>
      <c r="AG42" s="1059"/>
      <c r="AH42" s="1059"/>
      <c r="AI42" s="1059"/>
      <c r="AJ42" s="1059"/>
      <c r="AK42" s="1059"/>
      <c r="AL42" s="1059"/>
      <c r="AM42" s="1059"/>
      <c r="AN42" s="1074"/>
    </row>
    <row r="43" spans="1:40" ht="12.95" customHeight="1">
      <c r="A43" s="1076"/>
      <c r="B43" s="1077"/>
      <c r="C43" s="1077"/>
      <c r="D43" s="1077"/>
      <c r="E43" s="1077"/>
      <c r="F43" s="1080"/>
      <c r="G43" s="1081"/>
      <c r="H43" s="1081"/>
      <c r="I43" s="1081"/>
      <c r="J43" s="1084"/>
      <c r="K43" s="1084"/>
      <c r="L43" s="1084"/>
      <c r="M43" s="1084"/>
      <c r="N43" s="1084"/>
      <c r="O43" s="1084"/>
      <c r="P43" s="1084"/>
      <c r="Q43" s="1084"/>
      <c r="R43" s="1084"/>
      <c r="S43" s="1084"/>
      <c r="T43" s="1085"/>
      <c r="U43" s="1059"/>
      <c r="V43" s="1059"/>
      <c r="W43" s="1059"/>
      <c r="X43" s="1059"/>
      <c r="Y43" s="1059"/>
      <c r="Z43" s="1059"/>
      <c r="AA43" s="1059"/>
      <c r="AB43" s="1059"/>
      <c r="AC43" s="1059"/>
      <c r="AD43" s="1059"/>
      <c r="AE43" s="1059"/>
      <c r="AF43" s="1059"/>
      <c r="AG43" s="1059"/>
      <c r="AH43" s="1059"/>
      <c r="AI43" s="1059"/>
      <c r="AJ43" s="1059"/>
      <c r="AK43" s="1059"/>
      <c r="AL43" s="1059"/>
      <c r="AM43" s="1059"/>
      <c r="AN43" s="1074"/>
    </row>
    <row r="44" spans="1:40" ht="12.95" customHeight="1">
      <c r="A44" s="1057" t="s">
        <v>805</v>
      </c>
      <c r="B44" s="1059"/>
      <c r="C44" s="1059"/>
      <c r="D44" s="1059"/>
      <c r="E44" s="1059"/>
      <c r="F44" s="1059"/>
      <c r="G44" s="1059"/>
      <c r="H44" s="1059"/>
      <c r="I44" s="1059"/>
      <c r="J44" s="1059"/>
      <c r="K44" s="1059"/>
      <c r="L44" s="1059"/>
      <c r="M44" s="1059"/>
      <c r="N44" s="1059"/>
      <c r="O44" s="1059"/>
      <c r="P44" s="1059"/>
      <c r="Q44" s="1059"/>
      <c r="R44" s="1059"/>
      <c r="S44" s="1059"/>
      <c r="T44" s="1059"/>
      <c r="U44" s="1059" t="s">
        <v>805</v>
      </c>
      <c r="V44" s="1059"/>
      <c r="W44" s="1059"/>
      <c r="X44" s="1059"/>
      <c r="Y44" s="1059"/>
      <c r="Z44" s="1059"/>
      <c r="AA44" s="1059"/>
      <c r="AB44" s="1059"/>
      <c r="AC44" s="1059"/>
      <c r="AD44" s="1059"/>
      <c r="AE44" s="1059"/>
      <c r="AF44" s="1059"/>
      <c r="AG44" s="1059"/>
      <c r="AH44" s="1059"/>
      <c r="AI44" s="1059"/>
      <c r="AJ44" s="1059"/>
      <c r="AK44" s="1059"/>
      <c r="AL44" s="1059"/>
      <c r="AM44" s="1059"/>
      <c r="AN44" s="1074"/>
    </row>
    <row r="45" spans="1:40" ht="12.95" customHeight="1">
      <c r="A45" s="1086"/>
      <c r="B45" s="1059"/>
      <c r="C45" s="1059"/>
      <c r="D45" s="1059"/>
      <c r="E45" s="1059"/>
      <c r="F45" s="1059"/>
      <c r="G45" s="1059"/>
      <c r="H45" s="1059"/>
      <c r="I45" s="1059"/>
      <c r="J45" s="1059"/>
      <c r="K45" s="1059"/>
      <c r="L45" s="1059"/>
      <c r="M45" s="1059"/>
      <c r="N45" s="1059"/>
      <c r="O45" s="1059"/>
      <c r="P45" s="1059"/>
      <c r="Q45" s="1059"/>
      <c r="R45" s="1059"/>
      <c r="S45" s="1059"/>
      <c r="T45" s="1059"/>
      <c r="U45" s="1087"/>
      <c r="V45" s="1059"/>
      <c r="W45" s="1059"/>
      <c r="X45" s="1059"/>
      <c r="Y45" s="1059"/>
      <c r="Z45" s="1059"/>
      <c r="AA45" s="1059"/>
      <c r="AB45" s="1059"/>
      <c r="AC45" s="1059"/>
      <c r="AD45" s="1059"/>
      <c r="AE45" s="1059"/>
      <c r="AF45" s="1059"/>
      <c r="AG45" s="1059"/>
      <c r="AH45" s="1059"/>
      <c r="AI45" s="1059"/>
      <c r="AJ45" s="1059"/>
      <c r="AK45" s="1059"/>
      <c r="AL45" s="1059"/>
      <c r="AM45" s="1059"/>
      <c r="AN45" s="1074"/>
    </row>
    <row r="46" spans="1:40" ht="12.95" customHeight="1">
      <c r="A46" s="1056"/>
      <c r="B46" s="1059" t="s">
        <v>684</v>
      </c>
      <c r="C46" s="1059"/>
      <c r="D46" s="1059"/>
      <c r="E46" s="1059"/>
      <c r="F46" s="1059"/>
      <c r="G46" s="1059"/>
      <c r="H46" s="1059"/>
      <c r="I46" s="1059"/>
      <c r="J46" s="1059"/>
      <c r="K46" s="1059"/>
      <c r="L46" s="1059"/>
      <c r="M46" s="1059"/>
      <c r="N46" s="1059"/>
      <c r="O46" s="1059"/>
      <c r="P46" s="1059"/>
      <c r="Q46" s="1059"/>
      <c r="R46" s="1059"/>
      <c r="S46" s="1059"/>
      <c r="T46" s="1059"/>
      <c r="U46" s="1060"/>
      <c r="V46" s="1059" t="s">
        <v>684</v>
      </c>
      <c r="W46" s="1059"/>
      <c r="X46" s="1059"/>
      <c r="Y46" s="1059"/>
      <c r="Z46" s="1059"/>
      <c r="AA46" s="1059"/>
      <c r="AB46" s="1059"/>
      <c r="AC46" s="1059"/>
      <c r="AD46" s="1059"/>
      <c r="AE46" s="1059"/>
      <c r="AF46" s="1059"/>
      <c r="AG46" s="1059"/>
      <c r="AH46" s="1059"/>
      <c r="AI46" s="1059"/>
      <c r="AJ46" s="1059"/>
      <c r="AK46" s="1059"/>
      <c r="AL46" s="1059"/>
      <c r="AM46" s="1059"/>
      <c r="AN46" s="1074"/>
    </row>
    <row r="47" spans="1:40" ht="12.95" customHeight="1">
      <c r="A47" s="1057"/>
      <c r="B47" s="1059"/>
      <c r="C47" s="1059"/>
      <c r="D47" s="1059"/>
      <c r="E47" s="1059"/>
      <c r="F47" s="1059"/>
      <c r="G47" s="1059"/>
      <c r="H47" s="1059"/>
      <c r="I47" s="1059"/>
      <c r="J47" s="1059"/>
      <c r="K47" s="1059"/>
      <c r="L47" s="1059"/>
      <c r="M47" s="1059"/>
      <c r="N47" s="1059"/>
      <c r="O47" s="1059"/>
      <c r="P47" s="1059"/>
      <c r="Q47" s="1059"/>
      <c r="R47" s="1059"/>
      <c r="S47" s="1059"/>
      <c r="T47" s="1059"/>
      <c r="U47" s="1059"/>
      <c r="V47" s="1059"/>
      <c r="W47" s="1059"/>
      <c r="X47" s="1059"/>
      <c r="Y47" s="1059"/>
      <c r="Z47" s="1059"/>
      <c r="AA47" s="1059"/>
      <c r="AB47" s="1059"/>
      <c r="AC47" s="1059"/>
      <c r="AD47" s="1059"/>
      <c r="AE47" s="1059"/>
      <c r="AF47" s="1059"/>
      <c r="AG47" s="1059"/>
      <c r="AH47" s="1059"/>
      <c r="AI47" s="1059"/>
      <c r="AJ47" s="1059"/>
      <c r="AK47" s="1059"/>
      <c r="AL47" s="1059"/>
      <c r="AM47" s="1059"/>
      <c r="AN47" s="1074"/>
    </row>
    <row r="48" spans="1:40" ht="12.95" customHeight="1">
      <c r="A48" s="1057"/>
      <c r="B48" s="1059" t="s">
        <v>806</v>
      </c>
      <c r="C48" s="1059"/>
      <c r="D48" s="1059"/>
      <c r="E48" s="1059"/>
      <c r="F48" s="1059"/>
      <c r="G48" s="1059"/>
      <c r="H48" s="1059"/>
      <c r="I48" s="1059"/>
      <c r="J48" s="1059"/>
      <c r="K48" s="1059"/>
      <c r="L48" s="1059"/>
      <c r="M48" s="1059"/>
      <c r="N48" s="1059"/>
      <c r="O48" s="1059"/>
      <c r="P48" s="1059"/>
      <c r="Q48" s="1059"/>
      <c r="R48" s="1059"/>
      <c r="S48" s="1059"/>
      <c r="T48" s="1059"/>
      <c r="U48" s="1059"/>
      <c r="V48" s="1059" t="s">
        <v>806</v>
      </c>
      <c r="W48" s="1059"/>
      <c r="X48" s="1059"/>
      <c r="Y48" s="1059"/>
      <c r="Z48" s="1059"/>
      <c r="AA48" s="1059"/>
      <c r="AB48" s="1059"/>
      <c r="AC48" s="1059"/>
      <c r="AD48" s="1059"/>
      <c r="AE48" s="1059"/>
      <c r="AF48" s="1059"/>
      <c r="AG48" s="1059"/>
      <c r="AH48" s="1059"/>
      <c r="AI48" s="1059"/>
      <c r="AJ48" s="1059"/>
      <c r="AK48" s="1059"/>
      <c r="AL48" s="1059"/>
      <c r="AM48" s="1059"/>
      <c r="AN48" s="1074"/>
    </row>
    <row r="49" spans="1:40" ht="12.95" customHeight="1">
      <c r="A49" s="1058"/>
      <c r="B49" s="1061"/>
      <c r="C49" s="1061"/>
      <c r="D49" s="1061"/>
      <c r="E49" s="1061"/>
      <c r="F49" s="1061"/>
      <c r="G49" s="1061"/>
      <c r="H49" s="1061"/>
      <c r="I49" s="1061"/>
      <c r="J49" s="1061"/>
      <c r="K49" s="1061"/>
      <c r="L49" s="1061"/>
      <c r="M49" s="1061"/>
      <c r="N49" s="1061"/>
      <c r="O49" s="1061"/>
      <c r="P49" s="1061"/>
      <c r="Q49" s="1061"/>
      <c r="R49" s="1061"/>
      <c r="S49" s="1061"/>
      <c r="T49" s="1061"/>
      <c r="U49" s="1061"/>
      <c r="V49" s="1061"/>
      <c r="W49" s="1061"/>
      <c r="X49" s="1061"/>
      <c r="Y49" s="1061"/>
      <c r="Z49" s="1061"/>
      <c r="AA49" s="1061"/>
      <c r="AB49" s="1061"/>
      <c r="AC49" s="1061"/>
      <c r="AD49" s="1061"/>
      <c r="AE49" s="1061"/>
      <c r="AF49" s="1061"/>
      <c r="AG49" s="1061"/>
      <c r="AH49" s="1061"/>
      <c r="AI49" s="1061"/>
      <c r="AJ49" s="1061"/>
      <c r="AK49" s="1061"/>
      <c r="AL49" s="1061"/>
      <c r="AM49" s="1061"/>
      <c r="AN49" s="1075"/>
    </row>
    <row r="50" spans="1:40" ht="6.75" customHeight="1">
      <c r="A50" s="280"/>
      <c r="B50" s="280"/>
      <c r="C50" s="286"/>
      <c r="D50" s="286"/>
      <c r="E50" s="286"/>
      <c r="F50" s="286"/>
      <c r="G50" s="286"/>
      <c r="H50" s="286"/>
      <c r="I50" s="286"/>
      <c r="J50" s="286"/>
      <c r="K50" s="286"/>
      <c r="L50" s="286"/>
      <c r="M50" s="286"/>
      <c r="N50" s="286"/>
      <c r="O50" s="286"/>
      <c r="P50" s="286"/>
      <c r="Q50" s="286"/>
      <c r="R50" s="286"/>
      <c r="S50" s="286"/>
      <c r="T50" s="286"/>
      <c r="U50" s="286"/>
      <c r="V50" s="286"/>
      <c r="W50" s="286"/>
      <c r="X50" s="286"/>
      <c r="Y50" s="286"/>
      <c r="Z50" s="286"/>
      <c r="AA50" s="286"/>
      <c r="AB50" s="286"/>
      <c r="AC50" s="286"/>
      <c r="AD50" s="286"/>
      <c r="AE50" s="286"/>
      <c r="AF50" s="286"/>
      <c r="AG50" s="286"/>
      <c r="AH50" s="286"/>
      <c r="AI50" s="286"/>
      <c r="AJ50" s="286"/>
      <c r="AK50" s="286"/>
      <c r="AL50" s="286"/>
      <c r="AM50" s="282"/>
      <c r="AN50" s="280"/>
    </row>
    <row r="51" spans="1:40" ht="12.95" customHeight="1">
      <c r="A51" s="1068" t="s">
        <v>997</v>
      </c>
      <c r="B51" s="1069"/>
      <c r="C51" s="1069"/>
      <c r="D51" s="1069"/>
      <c r="E51" s="1069"/>
      <c r="F51" s="1069"/>
      <c r="G51" s="1069"/>
      <c r="H51" s="1070"/>
      <c r="I51" s="1062" t="s">
        <v>840</v>
      </c>
      <c r="J51" s="1063"/>
      <c r="K51" s="1063"/>
      <c r="L51" s="1063"/>
      <c r="M51" s="1063"/>
      <c r="N51" s="1064"/>
      <c r="O51" s="1068" t="s">
        <v>996</v>
      </c>
      <c r="P51" s="1069"/>
      <c r="Q51" s="1069"/>
      <c r="R51" s="1069"/>
      <c r="S51" s="1069"/>
      <c r="T51" s="1069"/>
      <c r="U51" s="1070"/>
      <c r="V51" s="1050" t="s">
        <v>840</v>
      </c>
      <c r="W51" s="1051"/>
      <c r="X51" s="1051"/>
      <c r="Y51" s="1051"/>
      <c r="Z51" s="1051"/>
      <c r="AA51" s="1052"/>
      <c r="AB51" s="1068" t="s">
        <v>995</v>
      </c>
      <c r="AC51" s="1069"/>
      <c r="AD51" s="1069"/>
      <c r="AE51" s="1069"/>
      <c r="AF51" s="1069"/>
      <c r="AG51" s="1069"/>
      <c r="AH51" s="1070"/>
      <c r="AI51" s="1050" t="s">
        <v>840</v>
      </c>
      <c r="AJ51" s="1051"/>
      <c r="AK51" s="1051"/>
      <c r="AL51" s="1051"/>
      <c r="AM51" s="1051"/>
      <c r="AN51" s="1052"/>
    </row>
    <row r="52" spans="1:40" ht="12.95" customHeight="1">
      <c r="A52" s="1071"/>
      <c r="B52" s="1072"/>
      <c r="C52" s="1072"/>
      <c r="D52" s="1072"/>
      <c r="E52" s="1072"/>
      <c r="F52" s="1072"/>
      <c r="G52" s="1072"/>
      <c r="H52" s="1073"/>
      <c r="I52" s="1065"/>
      <c r="J52" s="1066"/>
      <c r="K52" s="1066"/>
      <c r="L52" s="1066"/>
      <c r="M52" s="1066"/>
      <c r="N52" s="1067"/>
      <c r="O52" s="1071"/>
      <c r="P52" s="1072"/>
      <c r="Q52" s="1072"/>
      <c r="R52" s="1072"/>
      <c r="S52" s="1072"/>
      <c r="T52" s="1072"/>
      <c r="U52" s="1073"/>
      <c r="V52" s="1053"/>
      <c r="W52" s="1054"/>
      <c r="X52" s="1054"/>
      <c r="Y52" s="1054"/>
      <c r="Z52" s="1054"/>
      <c r="AA52" s="1055"/>
      <c r="AB52" s="1071"/>
      <c r="AC52" s="1072"/>
      <c r="AD52" s="1072"/>
      <c r="AE52" s="1072"/>
      <c r="AF52" s="1072"/>
      <c r="AG52" s="1072"/>
      <c r="AH52" s="1073"/>
      <c r="AI52" s="1053"/>
      <c r="AJ52" s="1054"/>
      <c r="AK52" s="1054"/>
      <c r="AL52" s="1054"/>
      <c r="AM52" s="1054"/>
      <c r="AN52" s="1055"/>
    </row>
    <row r="53" spans="1:40" ht="12.95" customHeight="1">
      <c r="A53" s="1048" t="s">
        <v>807</v>
      </c>
      <c r="B53" s="1048"/>
      <c r="C53" s="1048"/>
      <c r="D53" s="1048"/>
      <c r="E53" s="1048"/>
      <c r="F53" s="1048"/>
      <c r="G53" s="1048"/>
      <c r="H53" s="1049"/>
      <c r="I53" s="1049"/>
      <c r="J53" s="1049"/>
      <c r="K53" s="1049"/>
      <c r="L53" s="1049"/>
      <c r="M53" s="1049"/>
      <c r="N53" s="1049"/>
      <c r="O53" s="1049"/>
      <c r="P53" s="1049"/>
      <c r="Q53" s="1049"/>
      <c r="R53" s="1049"/>
      <c r="S53" s="1049"/>
      <c r="T53" s="1049"/>
      <c r="U53" s="1049"/>
      <c r="V53" s="1049"/>
      <c r="W53" s="1049"/>
      <c r="X53" s="1049"/>
      <c r="Y53" s="1049"/>
      <c r="Z53" s="1049"/>
      <c r="AA53" s="1049"/>
      <c r="AB53" s="1049"/>
      <c r="AC53" s="1049"/>
      <c r="AD53" s="1049"/>
      <c r="AE53" s="1049"/>
      <c r="AF53" s="1049"/>
      <c r="AG53" s="1049"/>
      <c r="AH53" s="1049"/>
      <c r="AI53" s="1049"/>
      <c r="AJ53" s="1049"/>
      <c r="AK53" s="1049"/>
      <c r="AL53" s="1049"/>
      <c r="AM53" s="1049"/>
      <c r="AN53" s="1049"/>
    </row>
    <row r="54" spans="1:40" ht="12.95" customHeight="1">
      <c r="A54" s="1046" t="s">
        <v>841</v>
      </c>
      <c r="B54" s="1047"/>
      <c r="C54" s="1047"/>
      <c r="D54" s="1047"/>
      <c r="E54" s="1047"/>
      <c r="F54" s="1047"/>
      <c r="G54" s="1047"/>
      <c r="H54" s="1047"/>
      <c r="I54" s="1047"/>
      <c r="J54" s="1047"/>
      <c r="K54" s="1047"/>
      <c r="L54" s="1047"/>
      <c r="M54" s="1047"/>
      <c r="N54" s="1047"/>
      <c r="O54" s="1047"/>
      <c r="P54" s="1047"/>
      <c r="Q54" s="1047"/>
      <c r="R54" s="1047"/>
      <c r="S54" s="1047"/>
      <c r="T54" s="1047"/>
      <c r="U54" s="1047"/>
      <c r="V54" s="1047"/>
      <c r="W54" s="1047"/>
      <c r="X54" s="1047"/>
      <c r="Y54" s="1047"/>
      <c r="Z54" s="1047"/>
      <c r="AA54" s="1047"/>
      <c r="AB54" s="1047"/>
      <c r="AC54" s="1047"/>
      <c r="AD54" s="1047"/>
      <c r="AE54" s="1047"/>
      <c r="AF54" s="1047"/>
      <c r="AG54" s="1047"/>
      <c r="AH54" s="1047"/>
      <c r="AI54" s="1047"/>
      <c r="AJ54" s="1047"/>
      <c r="AK54" s="1047"/>
      <c r="AL54" s="1047"/>
      <c r="AM54" s="1047"/>
      <c r="AN54" s="1047"/>
    </row>
    <row r="55" spans="1:40" ht="12.95" customHeight="1">
      <c r="A55" s="1046"/>
      <c r="B55" s="1047"/>
      <c r="C55" s="1047"/>
      <c r="D55" s="1047"/>
      <c r="E55" s="1047"/>
      <c r="F55" s="1047"/>
      <c r="G55" s="1047"/>
      <c r="H55" s="1047"/>
      <c r="I55" s="1047"/>
      <c r="J55" s="1047"/>
      <c r="K55" s="1047"/>
      <c r="L55" s="1047"/>
      <c r="M55" s="1047"/>
      <c r="N55" s="1047"/>
      <c r="O55" s="1047"/>
      <c r="P55" s="1047"/>
      <c r="Q55" s="1047"/>
      <c r="R55" s="1047"/>
      <c r="S55" s="1047"/>
      <c r="T55" s="1047"/>
      <c r="U55" s="1047"/>
      <c r="V55" s="1047"/>
      <c r="W55" s="1047"/>
      <c r="X55" s="1047"/>
      <c r="Y55" s="1047"/>
      <c r="Z55" s="1047"/>
      <c r="AA55" s="1047"/>
      <c r="AB55" s="1047"/>
      <c r="AC55" s="1047"/>
      <c r="AD55" s="1047"/>
      <c r="AE55" s="1047"/>
      <c r="AF55" s="1047"/>
      <c r="AG55" s="1047"/>
      <c r="AH55" s="1047"/>
      <c r="AI55" s="1047"/>
      <c r="AJ55" s="1047"/>
      <c r="AK55" s="1047"/>
      <c r="AL55" s="1047"/>
      <c r="AM55" s="1047"/>
      <c r="AN55" s="1047"/>
    </row>
    <row r="56" spans="1:40" ht="12.95" customHeight="1">
      <c r="A56" s="1046"/>
      <c r="B56" s="1047"/>
      <c r="C56" s="1047"/>
      <c r="D56" s="1047"/>
      <c r="E56" s="1047"/>
      <c r="F56" s="1047"/>
      <c r="G56" s="1047"/>
      <c r="H56" s="1047"/>
      <c r="I56" s="1047"/>
      <c r="J56" s="1047"/>
      <c r="K56" s="1047"/>
      <c r="L56" s="1047"/>
      <c r="M56" s="1047"/>
      <c r="N56" s="1047"/>
      <c r="O56" s="1047"/>
      <c r="P56" s="1047"/>
      <c r="Q56" s="1047"/>
      <c r="R56" s="1047"/>
      <c r="S56" s="1047"/>
      <c r="T56" s="1047"/>
      <c r="U56" s="1047"/>
      <c r="V56" s="1047"/>
      <c r="W56" s="1047"/>
      <c r="X56" s="1047"/>
      <c r="Y56" s="1047"/>
      <c r="Z56" s="1047"/>
      <c r="AA56" s="1047"/>
      <c r="AB56" s="1047"/>
      <c r="AC56" s="1047"/>
      <c r="AD56" s="1047"/>
      <c r="AE56" s="1047"/>
      <c r="AF56" s="1047"/>
      <c r="AG56" s="1047"/>
      <c r="AH56" s="1047"/>
      <c r="AI56" s="1047"/>
      <c r="AJ56" s="1047"/>
      <c r="AK56" s="1047"/>
      <c r="AL56" s="1047"/>
      <c r="AM56" s="1047"/>
      <c r="AN56" s="1047"/>
    </row>
    <row r="57" spans="1:40" ht="12.95" customHeight="1">
      <c r="A57" s="1046"/>
      <c r="B57" s="1047"/>
      <c r="C57" s="1047"/>
      <c r="D57" s="1047"/>
      <c r="E57" s="1047"/>
      <c r="F57" s="1047"/>
      <c r="G57" s="1047"/>
      <c r="H57" s="1047"/>
      <c r="I57" s="1047"/>
      <c r="J57" s="1047"/>
      <c r="K57" s="1047"/>
      <c r="L57" s="1047"/>
      <c r="M57" s="1047"/>
      <c r="N57" s="1047"/>
      <c r="O57" s="1047"/>
      <c r="P57" s="1047"/>
      <c r="Q57" s="1047"/>
      <c r="R57" s="1047"/>
      <c r="S57" s="1047"/>
      <c r="T57" s="1047"/>
      <c r="U57" s="1047"/>
      <c r="V57" s="1047"/>
      <c r="W57" s="1047"/>
      <c r="X57" s="1047"/>
      <c r="Y57" s="1047"/>
      <c r="Z57" s="1047"/>
      <c r="AA57" s="1047"/>
      <c r="AB57" s="1047"/>
      <c r="AC57" s="1047"/>
      <c r="AD57" s="1047"/>
      <c r="AE57" s="1047"/>
      <c r="AF57" s="1047"/>
      <c r="AG57" s="1047"/>
      <c r="AH57" s="1047"/>
      <c r="AI57" s="1047"/>
      <c r="AJ57" s="1047"/>
      <c r="AK57" s="1047"/>
      <c r="AL57" s="1047"/>
      <c r="AM57" s="1047"/>
      <c r="AN57" s="1047"/>
    </row>
    <row r="58" spans="1:40" ht="12.95" customHeight="1">
      <c r="A58" s="1046"/>
      <c r="B58" s="1047"/>
      <c r="C58" s="1047"/>
      <c r="D58" s="1047"/>
      <c r="E58" s="1047"/>
      <c r="F58" s="1047"/>
      <c r="G58" s="1047"/>
      <c r="H58" s="1047"/>
      <c r="I58" s="1047"/>
      <c r="J58" s="1047"/>
      <c r="K58" s="1047"/>
      <c r="L58" s="1047"/>
      <c r="M58" s="1047"/>
      <c r="N58" s="1047"/>
      <c r="O58" s="1047"/>
      <c r="P58" s="1047"/>
      <c r="Q58" s="1047"/>
      <c r="R58" s="1047"/>
      <c r="S58" s="1047"/>
      <c r="T58" s="1047"/>
      <c r="U58" s="1047"/>
      <c r="V58" s="1047"/>
      <c r="W58" s="1047"/>
      <c r="X58" s="1047"/>
      <c r="Y58" s="1047"/>
      <c r="Z58" s="1047"/>
      <c r="AA58" s="1047"/>
      <c r="AB58" s="1047"/>
      <c r="AC58" s="1047"/>
      <c r="AD58" s="1047"/>
      <c r="AE58" s="1047"/>
      <c r="AF58" s="1047"/>
      <c r="AG58" s="1047"/>
      <c r="AH58" s="1047"/>
      <c r="AI58" s="1047"/>
      <c r="AJ58" s="1047"/>
      <c r="AK58" s="1047"/>
      <c r="AL58" s="1047"/>
      <c r="AM58" s="1047"/>
      <c r="AN58" s="1047"/>
    </row>
    <row r="59" spans="1:40" ht="12.95" customHeight="1">
      <c r="A59" s="1046"/>
      <c r="B59" s="1047"/>
      <c r="C59" s="1047"/>
      <c r="D59" s="1047"/>
      <c r="E59" s="1047"/>
      <c r="F59" s="1047"/>
      <c r="G59" s="1047"/>
      <c r="H59" s="1047"/>
      <c r="I59" s="1047"/>
      <c r="J59" s="1047"/>
      <c r="K59" s="1047"/>
      <c r="L59" s="1047"/>
      <c r="M59" s="1047"/>
      <c r="N59" s="1047"/>
      <c r="O59" s="1047"/>
      <c r="P59" s="1047"/>
      <c r="Q59" s="1047"/>
      <c r="R59" s="1047"/>
      <c r="S59" s="1047"/>
      <c r="T59" s="1047"/>
      <c r="U59" s="1047"/>
      <c r="V59" s="1047"/>
      <c r="W59" s="1047"/>
      <c r="X59" s="1047"/>
      <c r="Y59" s="1047"/>
      <c r="Z59" s="1047"/>
      <c r="AA59" s="1047"/>
      <c r="AB59" s="1047"/>
      <c r="AC59" s="1047"/>
      <c r="AD59" s="1047"/>
      <c r="AE59" s="1047"/>
      <c r="AF59" s="1047"/>
      <c r="AG59" s="1047"/>
      <c r="AH59" s="1047"/>
      <c r="AI59" s="1047"/>
      <c r="AJ59" s="1047"/>
      <c r="AK59" s="1047"/>
      <c r="AL59" s="1047"/>
      <c r="AM59" s="1047"/>
      <c r="AN59" s="1047"/>
    </row>
    <row r="60" spans="1:40" ht="12.95" customHeight="1">
      <c r="A60" s="1046"/>
      <c r="B60" s="1047"/>
      <c r="C60" s="1047"/>
      <c r="D60" s="1047"/>
      <c r="E60" s="1047"/>
      <c r="F60" s="1047"/>
      <c r="G60" s="1047"/>
      <c r="H60" s="1047"/>
      <c r="I60" s="1047"/>
      <c r="J60" s="1047"/>
      <c r="K60" s="1047"/>
      <c r="L60" s="1047"/>
      <c r="M60" s="1047"/>
      <c r="N60" s="1047"/>
      <c r="O60" s="1047"/>
      <c r="P60" s="1047"/>
      <c r="Q60" s="1047"/>
      <c r="R60" s="1047"/>
      <c r="S60" s="1047"/>
      <c r="T60" s="1047"/>
      <c r="U60" s="1047"/>
      <c r="V60" s="1047"/>
      <c r="W60" s="1047"/>
      <c r="X60" s="1047"/>
      <c r="Y60" s="1047"/>
      <c r="Z60" s="1047"/>
      <c r="AA60" s="1047"/>
      <c r="AB60" s="1047"/>
      <c r="AC60" s="1047"/>
      <c r="AD60" s="1047"/>
      <c r="AE60" s="1047"/>
      <c r="AF60" s="1047"/>
      <c r="AG60" s="1047"/>
      <c r="AH60" s="1047"/>
      <c r="AI60" s="1047"/>
      <c r="AJ60" s="1047"/>
      <c r="AK60" s="1047"/>
      <c r="AL60" s="1047"/>
      <c r="AM60" s="1047"/>
      <c r="AN60" s="1047"/>
    </row>
    <row r="61" spans="1:40" ht="12.95" customHeight="1">
      <c r="A61" s="1046"/>
      <c r="B61" s="1047"/>
      <c r="C61" s="1047"/>
      <c r="D61" s="1047"/>
      <c r="E61" s="1047"/>
      <c r="F61" s="1047"/>
      <c r="G61" s="1047"/>
      <c r="H61" s="1047"/>
      <c r="I61" s="1047"/>
      <c r="J61" s="1047"/>
      <c r="K61" s="1047"/>
      <c r="L61" s="1047"/>
      <c r="M61" s="1047"/>
      <c r="N61" s="1047"/>
      <c r="O61" s="1047"/>
      <c r="P61" s="1047"/>
      <c r="Q61" s="1047"/>
      <c r="R61" s="1047"/>
      <c r="S61" s="1047"/>
      <c r="T61" s="1047"/>
      <c r="U61" s="1047"/>
      <c r="V61" s="1047"/>
      <c r="W61" s="1047"/>
      <c r="X61" s="1047"/>
      <c r="Y61" s="1047"/>
      <c r="Z61" s="1047"/>
      <c r="AA61" s="1047"/>
      <c r="AB61" s="1047"/>
      <c r="AC61" s="1047"/>
      <c r="AD61" s="1047"/>
      <c r="AE61" s="1047"/>
      <c r="AF61" s="1047"/>
      <c r="AG61" s="1047"/>
      <c r="AH61" s="1047"/>
      <c r="AI61" s="1047"/>
      <c r="AJ61" s="1047"/>
      <c r="AK61" s="1047"/>
      <c r="AL61" s="1047"/>
      <c r="AM61" s="1047"/>
      <c r="AN61" s="1047"/>
    </row>
    <row r="62" spans="1:40" ht="12.95" customHeight="1">
      <c r="A62" s="1046"/>
      <c r="B62" s="1047"/>
      <c r="C62" s="1047"/>
      <c r="D62" s="1047"/>
      <c r="E62" s="1047"/>
      <c r="F62" s="1047"/>
      <c r="G62" s="1047"/>
      <c r="H62" s="1047"/>
      <c r="I62" s="1047"/>
      <c r="J62" s="1047"/>
      <c r="K62" s="1047"/>
      <c r="L62" s="1047"/>
      <c r="M62" s="1047"/>
      <c r="N62" s="1047"/>
      <c r="O62" s="1047"/>
      <c r="P62" s="1047"/>
      <c r="Q62" s="1047"/>
      <c r="R62" s="1047"/>
      <c r="S62" s="1047"/>
      <c r="T62" s="1047"/>
      <c r="U62" s="1047"/>
      <c r="V62" s="1047"/>
      <c r="W62" s="1047"/>
      <c r="X62" s="1047"/>
      <c r="Y62" s="1047"/>
      <c r="Z62" s="1047"/>
      <c r="AA62" s="1047"/>
      <c r="AB62" s="1047"/>
      <c r="AC62" s="1047"/>
      <c r="AD62" s="1047"/>
      <c r="AE62" s="1047"/>
      <c r="AF62" s="1047"/>
      <c r="AG62" s="1047"/>
      <c r="AH62" s="1047"/>
      <c r="AI62" s="1047"/>
      <c r="AJ62" s="1047"/>
      <c r="AK62" s="1047"/>
      <c r="AL62" s="1047"/>
      <c r="AM62" s="1047"/>
      <c r="AN62" s="1047"/>
    </row>
    <row r="63" spans="1:40" ht="12.95" customHeight="1">
      <c r="A63" s="1046"/>
      <c r="B63" s="1047"/>
      <c r="C63" s="1047"/>
      <c r="D63" s="1047"/>
      <c r="E63" s="1047"/>
      <c r="F63" s="1047"/>
      <c r="G63" s="1047"/>
      <c r="H63" s="1047"/>
      <c r="I63" s="1047"/>
      <c r="J63" s="1047"/>
      <c r="K63" s="1047"/>
      <c r="L63" s="1047"/>
      <c r="M63" s="1047"/>
      <c r="N63" s="1047"/>
      <c r="O63" s="1047"/>
      <c r="P63" s="1047"/>
      <c r="Q63" s="1047"/>
      <c r="R63" s="1047"/>
      <c r="S63" s="1047"/>
      <c r="T63" s="1047"/>
      <c r="U63" s="1047"/>
      <c r="V63" s="1047"/>
      <c r="W63" s="1047"/>
      <c r="X63" s="1047"/>
      <c r="Y63" s="1047"/>
      <c r="Z63" s="1047"/>
      <c r="AA63" s="1047"/>
      <c r="AB63" s="1047"/>
      <c r="AC63" s="1047"/>
      <c r="AD63" s="1047"/>
      <c r="AE63" s="1047"/>
      <c r="AF63" s="1047"/>
      <c r="AG63" s="1047"/>
      <c r="AH63" s="1047"/>
      <c r="AI63" s="1047"/>
      <c r="AJ63" s="1047"/>
      <c r="AK63" s="1047"/>
      <c r="AL63" s="1047"/>
      <c r="AM63" s="1047"/>
      <c r="AN63" s="1047"/>
    </row>
    <row r="64" spans="1:40" ht="12.95" customHeight="1">
      <c r="A64" s="1046"/>
      <c r="B64" s="1047"/>
      <c r="C64" s="1047"/>
      <c r="D64" s="1047"/>
      <c r="E64" s="1047"/>
      <c r="F64" s="1047"/>
      <c r="G64" s="1047"/>
      <c r="H64" s="1047"/>
      <c r="I64" s="1047"/>
      <c r="J64" s="1047"/>
      <c r="K64" s="1047"/>
      <c r="L64" s="1047"/>
      <c r="M64" s="1047"/>
      <c r="N64" s="1047"/>
      <c r="O64" s="1047"/>
      <c r="P64" s="1047"/>
      <c r="Q64" s="1047"/>
      <c r="R64" s="1047"/>
      <c r="S64" s="1047"/>
      <c r="T64" s="1047"/>
      <c r="U64" s="1047"/>
      <c r="V64" s="1047"/>
      <c r="W64" s="1047"/>
      <c r="X64" s="1047"/>
      <c r="Y64" s="1047"/>
      <c r="Z64" s="1047"/>
      <c r="AA64" s="1047"/>
      <c r="AB64" s="1047"/>
      <c r="AC64" s="1047"/>
      <c r="AD64" s="1047"/>
      <c r="AE64" s="1047"/>
      <c r="AF64" s="1047"/>
      <c r="AG64" s="1047"/>
      <c r="AH64" s="1047"/>
      <c r="AI64" s="1047"/>
      <c r="AJ64" s="1047"/>
      <c r="AK64" s="1047"/>
      <c r="AL64" s="1047"/>
      <c r="AM64" s="1047"/>
      <c r="AN64" s="1047"/>
    </row>
    <row r="65" spans="1:40" ht="12.95" customHeight="1">
      <c r="A65" s="1046"/>
      <c r="B65" s="1047"/>
      <c r="C65" s="1047"/>
      <c r="D65" s="1047"/>
      <c r="E65" s="1047"/>
      <c r="F65" s="1047"/>
      <c r="G65" s="1047"/>
      <c r="H65" s="1047"/>
      <c r="I65" s="1047"/>
      <c r="J65" s="1047"/>
      <c r="K65" s="1047"/>
      <c r="L65" s="1047"/>
      <c r="M65" s="1047"/>
      <c r="N65" s="1047"/>
      <c r="O65" s="1047"/>
      <c r="P65" s="1047"/>
      <c r="Q65" s="1047"/>
      <c r="R65" s="1047"/>
      <c r="S65" s="1047"/>
      <c r="T65" s="1047"/>
      <c r="U65" s="1047"/>
      <c r="V65" s="1047"/>
      <c r="W65" s="1047"/>
      <c r="X65" s="1047"/>
      <c r="Y65" s="1047"/>
      <c r="Z65" s="1047"/>
      <c r="AA65" s="1047"/>
      <c r="AB65" s="1047"/>
      <c r="AC65" s="1047"/>
      <c r="AD65" s="1047"/>
      <c r="AE65" s="1047"/>
      <c r="AF65" s="1047"/>
      <c r="AG65" s="1047"/>
      <c r="AH65" s="1047"/>
      <c r="AI65" s="1047"/>
      <c r="AJ65" s="1047"/>
      <c r="AK65" s="1047"/>
      <c r="AL65" s="1047"/>
      <c r="AM65" s="1047"/>
      <c r="AN65" s="1047"/>
    </row>
    <row r="66" spans="1:40" ht="12.95" customHeight="1">
      <c r="A66" s="1046"/>
      <c r="B66" s="1047"/>
      <c r="C66" s="1047"/>
      <c r="D66" s="1047"/>
      <c r="E66" s="1047"/>
      <c r="F66" s="1047"/>
      <c r="G66" s="1047"/>
      <c r="H66" s="1047"/>
      <c r="I66" s="1047"/>
      <c r="J66" s="1047"/>
      <c r="K66" s="1047"/>
      <c r="L66" s="1047"/>
      <c r="M66" s="1047"/>
      <c r="N66" s="1047"/>
      <c r="O66" s="1047"/>
      <c r="P66" s="1047"/>
      <c r="Q66" s="1047"/>
      <c r="R66" s="1047"/>
      <c r="S66" s="1047"/>
      <c r="T66" s="1047"/>
      <c r="U66" s="1047"/>
      <c r="V66" s="1047"/>
      <c r="W66" s="1047"/>
      <c r="X66" s="1047"/>
      <c r="Y66" s="1047"/>
      <c r="Z66" s="1047"/>
      <c r="AA66" s="1047"/>
      <c r="AB66" s="1047"/>
      <c r="AC66" s="1047"/>
      <c r="AD66" s="1047"/>
      <c r="AE66" s="1047"/>
      <c r="AF66" s="1047"/>
      <c r="AG66" s="1047"/>
      <c r="AH66" s="1047"/>
      <c r="AI66" s="1047"/>
      <c r="AJ66" s="1047"/>
      <c r="AK66" s="1047"/>
      <c r="AL66" s="1047"/>
      <c r="AM66" s="1047"/>
      <c r="AN66" s="1047"/>
    </row>
    <row r="67" spans="1:40" ht="12.95" customHeight="1">
      <c r="A67" s="1046"/>
      <c r="B67" s="1047"/>
      <c r="C67" s="1047"/>
      <c r="D67" s="1047"/>
      <c r="E67" s="1047"/>
      <c r="F67" s="1047"/>
      <c r="G67" s="1047"/>
      <c r="H67" s="1047"/>
      <c r="I67" s="1047"/>
      <c r="J67" s="1047"/>
      <c r="K67" s="1047"/>
      <c r="L67" s="1047"/>
      <c r="M67" s="1047"/>
      <c r="N67" s="1047"/>
      <c r="O67" s="1047"/>
      <c r="P67" s="1047"/>
      <c r="Q67" s="1047"/>
      <c r="R67" s="1047"/>
      <c r="S67" s="1047"/>
      <c r="T67" s="1047"/>
      <c r="U67" s="1047"/>
      <c r="V67" s="1047"/>
      <c r="W67" s="1047"/>
      <c r="X67" s="1047"/>
      <c r="Y67" s="1047"/>
      <c r="Z67" s="1047"/>
      <c r="AA67" s="1047"/>
      <c r="AB67" s="1047"/>
      <c r="AC67" s="1047"/>
      <c r="AD67" s="1047"/>
      <c r="AE67" s="1047"/>
      <c r="AF67" s="1047"/>
      <c r="AG67" s="1047"/>
      <c r="AH67" s="1047"/>
      <c r="AI67" s="1047"/>
      <c r="AJ67" s="1047"/>
      <c r="AK67" s="1047"/>
      <c r="AL67" s="1047"/>
      <c r="AM67" s="1047"/>
      <c r="AN67" s="1047"/>
    </row>
    <row r="68" spans="1:40" ht="12.95" customHeight="1">
      <c r="A68" s="1046"/>
      <c r="B68" s="1047"/>
      <c r="C68" s="1047"/>
      <c r="D68" s="1047"/>
      <c r="E68" s="1047"/>
      <c r="F68" s="1047"/>
      <c r="G68" s="1047"/>
      <c r="H68" s="1047"/>
      <c r="I68" s="1047"/>
      <c r="J68" s="1047"/>
      <c r="K68" s="1047"/>
      <c r="L68" s="1047"/>
      <c r="M68" s="1047"/>
      <c r="N68" s="1047"/>
      <c r="O68" s="1047"/>
      <c r="P68" s="1047"/>
      <c r="Q68" s="1047"/>
      <c r="R68" s="1047"/>
      <c r="S68" s="1047"/>
      <c r="T68" s="1047"/>
      <c r="U68" s="1047"/>
      <c r="V68" s="1047"/>
      <c r="W68" s="1047"/>
      <c r="X68" s="1047"/>
      <c r="Y68" s="1047"/>
      <c r="Z68" s="1047"/>
      <c r="AA68" s="1047"/>
      <c r="AB68" s="1047"/>
      <c r="AC68" s="1047"/>
      <c r="AD68" s="1047"/>
      <c r="AE68" s="1047"/>
      <c r="AF68" s="1047"/>
      <c r="AG68" s="1047"/>
      <c r="AH68" s="1047"/>
      <c r="AI68" s="1047"/>
      <c r="AJ68" s="1047"/>
      <c r="AK68" s="1047"/>
      <c r="AL68" s="1047"/>
      <c r="AM68" s="1047"/>
      <c r="AN68" s="1047"/>
    </row>
    <row r="69" spans="1:40" ht="12.95" customHeight="1">
      <c r="A69" s="1046"/>
      <c r="B69" s="1047"/>
      <c r="C69" s="1047"/>
      <c r="D69" s="1047"/>
      <c r="E69" s="1047"/>
      <c r="F69" s="1047"/>
      <c r="G69" s="1047"/>
      <c r="H69" s="1047"/>
      <c r="I69" s="1047"/>
      <c r="J69" s="1047"/>
      <c r="K69" s="1047"/>
      <c r="L69" s="1047"/>
      <c r="M69" s="1047"/>
      <c r="N69" s="1047"/>
      <c r="O69" s="1047"/>
      <c r="P69" s="1047"/>
      <c r="Q69" s="1047"/>
      <c r="R69" s="1047"/>
      <c r="S69" s="1047"/>
      <c r="T69" s="1047"/>
      <c r="U69" s="1047"/>
      <c r="V69" s="1047"/>
      <c r="W69" s="1047"/>
      <c r="X69" s="1047"/>
      <c r="Y69" s="1047"/>
      <c r="Z69" s="1047"/>
      <c r="AA69" s="1047"/>
      <c r="AB69" s="1047"/>
      <c r="AC69" s="1047"/>
      <c r="AD69" s="1047"/>
      <c r="AE69" s="1047"/>
      <c r="AF69" s="1047"/>
      <c r="AG69" s="1047"/>
      <c r="AH69" s="1047"/>
      <c r="AI69" s="1047"/>
      <c r="AJ69" s="1047"/>
      <c r="AK69" s="1047"/>
      <c r="AL69" s="1047"/>
      <c r="AM69" s="1047"/>
      <c r="AN69" s="1047"/>
    </row>
    <row r="70" spans="1:40" ht="12.95" customHeight="1">
      <c r="A70" s="1046"/>
      <c r="B70" s="1047"/>
      <c r="C70" s="1047"/>
      <c r="D70" s="1047"/>
      <c r="E70" s="1047"/>
      <c r="F70" s="1047"/>
      <c r="G70" s="1047"/>
      <c r="H70" s="1047"/>
      <c r="I70" s="1047"/>
      <c r="J70" s="1047"/>
      <c r="K70" s="1047"/>
      <c r="L70" s="1047"/>
      <c r="M70" s="1047"/>
      <c r="N70" s="1047"/>
      <c r="O70" s="1047"/>
      <c r="P70" s="1047"/>
      <c r="Q70" s="1047"/>
      <c r="R70" s="1047"/>
      <c r="S70" s="1047"/>
      <c r="T70" s="1047"/>
      <c r="U70" s="1047"/>
      <c r="V70" s="1047"/>
      <c r="W70" s="1047"/>
      <c r="X70" s="1047"/>
      <c r="Y70" s="1047"/>
      <c r="Z70" s="1047"/>
      <c r="AA70" s="1047"/>
      <c r="AB70" s="1047"/>
      <c r="AC70" s="1047"/>
      <c r="AD70" s="1047"/>
      <c r="AE70" s="1047"/>
      <c r="AF70" s="1047"/>
      <c r="AG70" s="1047"/>
      <c r="AH70" s="1047"/>
      <c r="AI70" s="1047"/>
      <c r="AJ70" s="1047"/>
      <c r="AK70" s="1047"/>
      <c r="AL70" s="1047"/>
      <c r="AM70" s="1047"/>
      <c r="AN70" s="1047"/>
    </row>
    <row r="71" spans="1:40" ht="12.95" customHeight="1">
      <c r="A71" s="708"/>
      <c r="B71" s="708"/>
      <c r="C71" s="708"/>
      <c r="D71" s="708"/>
      <c r="E71" s="708"/>
      <c r="F71" s="708"/>
      <c r="G71" s="708"/>
      <c r="H71" s="708"/>
      <c r="I71" s="708"/>
      <c r="J71" s="708"/>
      <c r="K71" s="708"/>
      <c r="L71" s="708"/>
      <c r="M71" s="708"/>
      <c r="N71" s="708"/>
      <c r="O71" s="708"/>
      <c r="P71" s="708"/>
      <c r="Q71" s="708"/>
      <c r="R71" s="708"/>
      <c r="S71" s="708"/>
      <c r="T71" s="708"/>
      <c r="U71" s="708"/>
      <c r="V71" s="708"/>
      <c r="W71" s="708"/>
      <c r="X71" s="708"/>
      <c r="Y71" s="708"/>
      <c r="Z71" s="708"/>
      <c r="AA71" s="708"/>
      <c r="AB71" s="708"/>
      <c r="AC71" s="708"/>
      <c r="AD71" s="708"/>
      <c r="AE71" s="708"/>
      <c r="AF71" s="708"/>
      <c r="AG71" s="708"/>
      <c r="AH71" s="708"/>
      <c r="AI71" s="708"/>
      <c r="AJ71" s="708"/>
      <c r="AK71" s="708"/>
      <c r="AL71" s="708"/>
      <c r="AM71" s="708"/>
      <c r="AN71" s="708"/>
    </row>
  </sheetData>
  <mergeCells count="133">
    <mergeCell ref="AN11:AN12"/>
    <mergeCell ref="A1:I1"/>
    <mergeCell ref="AC1:AD1"/>
    <mergeCell ref="AE1:AF1"/>
    <mergeCell ref="AH1:AI1"/>
    <mergeCell ref="AK1:AL1"/>
    <mergeCell ref="A2:AN3"/>
    <mergeCell ref="A4:J4"/>
    <mergeCell ref="L4:AN4"/>
    <mergeCell ref="A5:J5"/>
    <mergeCell ref="L5:AN5"/>
    <mergeCell ref="A6:J6"/>
    <mergeCell ref="L6:AN6"/>
    <mergeCell ref="AL9:AM10"/>
    <mergeCell ref="F9:M10"/>
    <mergeCell ref="N9:P10"/>
    <mergeCell ref="Q9:W10"/>
    <mergeCell ref="X9:X10"/>
    <mergeCell ref="Y9:AB10"/>
    <mergeCell ref="AC9:AC10"/>
    <mergeCell ref="A14:E16"/>
    <mergeCell ref="F14:AN16"/>
    <mergeCell ref="A8:E12"/>
    <mergeCell ref="F8:P8"/>
    <mergeCell ref="Q8:AC8"/>
    <mergeCell ref="AH11:AH12"/>
    <mergeCell ref="AD9:AE10"/>
    <mergeCell ref="AF9:AG10"/>
    <mergeCell ref="AH9:AH10"/>
    <mergeCell ref="AI9:AJ10"/>
    <mergeCell ref="AK9:AK10"/>
    <mergeCell ref="AD8:AN8"/>
    <mergeCell ref="AN9:AN10"/>
    <mergeCell ref="F11:M12"/>
    <mergeCell ref="N11:P12"/>
    <mergeCell ref="Q11:W12"/>
    <mergeCell ref="X11:X12"/>
    <mergeCell ref="Y11:AB12"/>
    <mergeCell ref="AC11:AC12"/>
    <mergeCell ref="AD11:AE12"/>
    <mergeCell ref="AF11:AG12"/>
    <mergeCell ref="AI11:AJ12"/>
    <mergeCell ref="AK11:AK12"/>
    <mergeCell ref="AL11:AM12"/>
    <mergeCell ref="A23:E25"/>
    <mergeCell ref="F23:J23"/>
    <mergeCell ref="K23:Y23"/>
    <mergeCell ref="Z23:AN23"/>
    <mergeCell ref="F24:J24"/>
    <mergeCell ref="A17:E19"/>
    <mergeCell ref="F17:AN18"/>
    <mergeCell ref="F19:H19"/>
    <mergeCell ref="I19:AN19"/>
    <mergeCell ref="A20:E21"/>
    <mergeCell ref="K24:Y24"/>
    <mergeCell ref="Z24:AN24"/>
    <mergeCell ref="F25:J25"/>
    <mergeCell ref="K25:Y25"/>
    <mergeCell ref="Z25:AN25"/>
    <mergeCell ref="J20:T20"/>
    <mergeCell ref="J21:T21"/>
    <mergeCell ref="AB20:AL21"/>
    <mergeCell ref="V20:Y21"/>
    <mergeCell ref="A27:E32"/>
    <mergeCell ref="F27:J29"/>
    <mergeCell ref="K27:U27"/>
    <mergeCell ref="V27:AE27"/>
    <mergeCell ref="AF27:AN27"/>
    <mergeCell ref="K28:U29"/>
    <mergeCell ref="V28:AE29"/>
    <mergeCell ref="AF28:AN29"/>
    <mergeCell ref="F30:J32"/>
    <mergeCell ref="K30:N30"/>
    <mergeCell ref="O30:U30"/>
    <mergeCell ref="V30:AB30"/>
    <mergeCell ref="AC30:AH30"/>
    <mergeCell ref="AI30:AN30"/>
    <mergeCell ref="K31:N31"/>
    <mergeCell ref="O31:U31"/>
    <mergeCell ref="V31:AB31"/>
    <mergeCell ref="AC31:AH31"/>
    <mergeCell ref="AI31:AN31"/>
    <mergeCell ref="K32:N32"/>
    <mergeCell ref="O32:U32"/>
    <mergeCell ref="V32:AB32"/>
    <mergeCell ref="AC32:AH32"/>
    <mergeCell ref="AI32:AN32"/>
    <mergeCell ref="A38:E39"/>
    <mergeCell ref="F38:T39"/>
    <mergeCell ref="U38:Y39"/>
    <mergeCell ref="Z38:AN39"/>
    <mergeCell ref="A40:E41"/>
    <mergeCell ref="F40:T41"/>
    <mergeCell ref="U40:Y41"/>
    <mergeCell ref="Z40:AN41"/>
    <mergeCell ref="A34:E36"/>
    <mergeCell ref="F34:I34"/>
    <mergeCell ref="J34:T34"/>
    <mergeCell ref="U34:Y36"/>
    <mergeCell ref="Z34:AN36"/>
    <mergeCell ref="F35:I35"/>
    <mergeCell ref="J35:T35"/>
    <mergeCell ref="F36:I36"/>
    <mergeCell ref="J36:T36"/>
    <mergeCell ref="A42:E43"/>
    <mergeCell ref="F42:I43"/>
    <mergeCell ref="J42:T43"/>
    <mergeCell ref="U42:Y43"/>
    <mergeCell ref="Z42:AN43"/>
    <mergeCell ref="A44:E45"/>
    <mergeCell ref="F44:T45"/>
    <mergeCell ref="U44:Y45"/>
    <mergeCell ref="Z44:AN45"/>
    <mergeCell ref="A54:AN70"/>
    <mergeCell ref="A71:AN71"/>
    <mergeCell ref="A53:G53"/>
    <mergeCell ref="H53:AN53"/>
    <mergeCell ref="AI51:AN52"/>
    <mergeCell ref="A46:A49"/>
    <mergeCell ref="B46:E47"/>
    <mergeCell ref="F46:T47"/>
    <mergeCell ref="U46:U49"/>
    <mergeCell ref="V46:Y47"/>
    <mergeCell ref="I51:N52"/>
    <mergeCell ref="A51:H52"/>
    <mergeCell ref="AB51:AH52"/>
    <mergeCell ref="V51:AA52"/>
    <mergeCell ref="O51:U52"/>
    <mergeCell ref="Z46:AN47"/>
    <mergeCell ref="B48:E49"/>
    <mergeCell ref="F48:T49"/>
    <mergeCell ref="V48:Y49"/>
    <mergeCell ref="Z48:AN49"/>
  </mergeCells>
  <phoneticPr fontId="5"/>
  <pageMargins left="0.74803149606299213" right="0.74803149606299213" top="0.51181102362204722" bottom="0.43307086614173229" header="0.51181102362204722" footer="0.51181102362204722"/>
  <pageSetup paperSize="9" scale="98"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N66"/>
  <sheetViews>
    <sheetView view="pageBreakPreview" topLeftCell="A28" zoomScale="85" zoomScaleNormal="100" zoomScaleSheetLayoutView="85" workbookViewId="0">
      <selection activeCell="AP4" sqref="AP4"/>
    </sheetView>
  </sheetViews>
  <sheetFormatPr defaultRowHeight="12"/>
  <cols>
    <col min="1" max="40" width="2.125" style="291" customWidth="1"/>
    <col min="41" max="16384" width="9" style="291"/>
  </cols>
  <sheetData>
    <row r="1" spans="1:40" ht="12.95" customHeight="1">
      <c r="A1" s="1217"/>
      <c r="B1" s="1217"/>
      <c r="C1" s="1217"/>
      <c r="D1" s="1217"/>
      <c r="E1" s="1217"/>
      <c r="F1" s="1217"/>
      <c r="G1" s="1217"/>
      <c r="H1" s="1217"/>
      <c r="I1" s="1217"/>
      <c r="J1" s="1229"/>
      <c r="K1" s="1229"/>
      <c r="L1" s="1229"/>
      <c r="M1" s="289"/>
      <c r="N1" s="289"/>
      <c r="O1" s="289"/>
      <c r="P1" s="289"/>
      <c r="Q1" s="289"/>
      <c r="R1" s="289"/>
      <c r="S1" s="289"/>
      <c r="T1" s="289"/>
      <c r="U1" s="289"/>
      <c r="V1" s="289"/>
      <c r="W1" s="289"/>
      <c r="X1" s="289"/>
      <c r="Y1" s="289"/>
      <c r="Z1" s="289"/>
      <c r="AA1" s="289"/>
      <c r="AB1" s="289"/>
      <c r="AC1" s="293"/>
      <c r="AD1" s="293"/>
      <c r="AE1" s="290"/>
      <c r="AF1" s="290"/>
      <c r="AG1" s="289"/>
      <c r="AH1" s="293"/>
      <c r="AI1" s="293"/>
      <c r="AJ1" s="289"/>
      <c r="AK1" s="293"/>
      <c r="AL1" s="293"/>
      <c r="AM1" s="289"/>
      <c r="AN1" s="289"/>
    </row>
    <row r="2" spans="1:40" ht="12.95" customHeight="1">
      <c r="A2" s="1230" t="s">
        <v>901</v>
      </c>
      <c r="B2" s="1230"/>
      <c r="C2" s="1230"/>
      <c r="D2" s="1230"/>
      <c r="E2" s="1230"/>
      <c r="F2" s="1230"/>
      <c r="G2" s="1230"/>
      <c r="H2" s="1230"/>
      <c r="I2" s="1230"/>
      <c r="J2" s="1230"/>
      <c r="K2" s="1230"/>
      <c r="L2" s="1230"/>
      <c r="M2" s="1230"/>
      <c r="N2" s="1230"/>
      <c r="O2" s="1230"/>
      <c r="P2" s="1230"/>
      <c r="Q2" s="1230"/>
      <c r="R2" s="1230"/>
      <c r="S2" s="1230"/>
      <c r="T2" s="1230"/>
      <c r="U2" s="1230"/>
      <c r="V2" s="1230"/>
      <c r="W2" s="1230"/>
      <c r="X2" s="1230"/>
      <c r="Y2" s="1230"/>
      <c r="Z2" s="1230"/>
      <c r="AA2" s="1230"/>
      <c r="AB2" s="1230"/>
      <c r="AC2" s="1230"/>
      <c r="AD2" s="1230"/>
      <c r="AE2" s="1230"/>
      <c r="AF2" s="1230"/>
      <c r="AG2" s="1230"/>
      <c r="AH2" s="1230"/>
      <c r="AI2" s="1230"/>
      <c r="AJ2" s="1230"/>
      <c r="AK2" s="1230"/>
      <c r="AL2" s="1230"/>
      <c r="AM2" s="1230"/>
      <c r="AN2" s="1230"/>
    </row>
    <row r="3" spans="1:40" ht="12.95" customHeight="1">
      <c r="A3" s="1230"/>
      <c r="B3" s="1230"/>
      <c r="C3" s="1230"/>
      <c r="D3" s="1230"/>
      <c r="E3" s="1230"/>
      <c r="F3" s="1230"/>
      <c r="G3" s="1230"/>
      <c r="H3" s="1230"/>
      <c r="I3" s="1230"/>
      <c r="J3" s="1230"/>
      <c r="K3" s="1230"/>
      <c r="L3" s="1230"/>
      <c r="M3" s="1230"/>
      <c r="N3" s="1230"/>
      <c r="O3" s="1230"/>
      <c r="P3" s="1230"/>
      <c r="Q3" s="1230"/>
      <c r="R3" s="1230"/>
      <c r="S3" s="1230"/>
      <c r="T3" s="1230"/>
      <c r="U3" s="1230"/>
      <c r="V3" s="1230"/>
      <c r="W3" s="1230"/>
      <c r="X3" s="1230"/>
      <c r="Y3" s="1230"/>
      <c r="Z3" s="1230"/>
      <c r="AA3" s="1230"/>
      <c r="AB3" s="1230"/>
      <c r="AC3" s="1230"/>
      <c r="AD3" s="1230"/>
      <c r="AE3" s="1230"/>
      <c r="AF3" s="1230"/>
      <c r="AG3" s="1230"/>
      <c r="AH3" s="1230"/>
      <c r="AI3" s="1230"/>
      <c r="AJ3" s="1230"/>
      <c r="AK3" s="1230"/>
      <c r="AL3" s="1230"/>
      <c r="AM3" s="1230"/>
      <c r="AN3" s="1230"/>
    </row>
    <row r="4" spans="1:40" ht="12.95" customHeight="1">
      <c r="A4" s="292"/>
      <c r="B4" s="292"/>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row>
    <row r="5" spans="1:40" ht="12.95" customHeight="1">
      <c r="A5" s="1201" t="s">
        <v>681</v>
      </c>
      <c r="B5" s="1202"/>
      <c r="C5" s="1202"/>
      <c r="D5" s="1202"/>
      <c r="E5" s="1203"/>
      <c r="F5" s="1231"/>
      <c r="G5" s="1232"/>
      <c r="H5" s="1232"/>
      <c r="I5" s="1232"/>
      <c r="J5" s="1232"/>
      <c r="K5" s="1232"/>
      <c r="L5" s="1232"/>
      <c r="M5" s="1232"/>
      <c r="N5" s="1232"/>
      <c r="O5" s="1232"/>
      <c r="P5" s="1232"/>
      <c r="Q5" s="1232"/>
      <c r="R5" s="1232"/>
      <c r="S5" s="1232"/>
      <c r="T5" s="1232"/>
      <c r="U5" s="1232"/>
      <c r="V5" s="1231" t="s">
        <v>686</v>
      </c>
      <c r="W5" s="1232"/>
      <c r="X5" s="1232"/>
      <c r="Y5" s="1234"/>
      <c r="Z5" s="1232"/>
      <c r="AA5" s="1232"/>
      <c r="AB5" s="1232"/>
      <c r="AC5" s="1232"/>
      <c r="AD5" s="1232"/>
      <c r="AE5" s="1232"/>
      <c r="AF5" s="1232"/>
      <c r="AG5" s="1232"/>
      <c r="AH5" s="1232"/>
      <c r="AI5" s="1232"/>
      <c r="AJ5" s="1232"/>
      <c r="AK5" s="1232"/>
      <c r="AL5" s="1232"/>
      <c r="AM5" s="1232"/>
      <c r="AN5" s="1236"/>
    </row>
    <row r="6" spans="1:40" ht="12.95" customHeight="1">
      <c r="A6" s="1204"/>
      <c r="B6" s="1205"/>
      <c r="C6" s="1205"/>
      <c r="D6" s="1205"/>
      <c r="E6" s="1206"/>
      <c r="F6" s="1216"/>
      <c r="G6" s="1217"/>
      <c r="H6" s="1217"/>
      <c r="I6" s="1217"/>
      <c r="J6" s="1217"/>
      <c r="K6" s="1217"/>
      <c r="L6" s="1217"/>
      <c r="M6" s="1217"/>
      <c r="N6" s="1217"/>
      <c r="O6" s="1217"/>
      <c r="P6" s="1217"/>
      <c r="Q6" s="1217"/>
      <c r="R6" s="1217"/>
      <c r="S6" s="1217"/>
      <c r="T6" s="1217"/>
      <c r="U6" s="1217"/>
      <c r="V6" s="1216"/>
      <c r="W6" s="1217"/>
      <c r="X6" s="1217"/>
      <c r="Y6" s="1228"/>
      <c r="Z6" s="1217"/>
      <c r="AA6" s="1217"/>
      <c r="AB6" s="1217"/>
      <c r="AC6" s="1217"/>
      <c r="AD6" s="1217"/>
      <c r="AE6" s="1217"/>
      <c r="AF6" s="1217"/>
      <c r="AG6" s="1217"/>
      <c r="AH6" s="1217"/>
      <c r="AI6" s="1217"/>
      <c r="AJ6" s="1217"/>
      <c r="AK6" s="1217"/>
      <c r="AL6" s="1217"/>
      <c r="AM6" s="1217"/>
      <c r="AN6" s="1220"/>
    </row>
    <row r="7" spans="1:40" ht="12.95" customHeight="1">
      <c r="A7" s="1204"/>
      <c r="B7" s="1205"/>
      <c r="C7" s="1205"/>
      <c r="D7" s="1205"/>
      <c r="E7" s="1206"/>
      <c r="F7" s="1233"/>
      <c r="G7" s="1191"/>
      <c r="H7" s="1191"/>
      <c r="I7" s="1191"/>
      <c r="J7" s="1191"/>
      <c r="K7" s="1191"/>
      <c r="L7" s="1191"/>
      <c r="M7" s="1191"/>
      <c r="N7" s="1191"/>
      <c r="O7" s="1191"/>
      <c r="P7" s="1191"/>
      <c r="Q7" s="1191"/>
      <c r="R7" s="1191"/>
      <c r="S7" s="1191"/>
      <c r="T7" s="1191"/>
      <c r="U7" s="1191"/>
      <c r="V7" s="1233"/>
      <c r="W7" s="1191"/>
      <c r="X7" s="1191"/>
      <c r="Y7" s="1235"/>
      <c r="Z7" s="1191"/>
      <c r="AA7" s="1191"/>
      <c r="AB7" s="1191"/>
      <c r="AC7" s="1191"/>
      <c r="AD7" s="1191"/>
      <c r="AE7" s="1191"/>
      <c r="AF7" s="1191"/>
      <c r="AG7" s="1191"/>
      <c r="AH7" s="1191"/>
      <c r="AI7" s="1191"/>
      <c r="AJ7" s="1191"/>
      <c r="AK7" s="1191"/>
      <c r="AL7" s="1191"/>
      <c r="AM7" s="1191"/>
      <c r="AN7" s="1192"/>
    </row>
    <row r="8" spans="1:40" ht="12.95" customHeight="1">
      <c r="A8" s="1237" t="s">
        <v>808</v>
      </c>
      <c r="B8" s="1186"/>
      <c r="C8" s="1186"/>
      <c r="D8" s="1186"/>
      <c r="E8" s="1238"/>
      <c r="F8" s="1215" t="s">
        <v>842</v>
      </c>
      <c r="G8" s="1189"/>
      <c r="H8" s="1189"/>
      <c r="I8" s="1241"/>
      <c r="J8" s="1241"/>
      <c r="K8" s="1241"/>
      <c r="L8" s="1241"/>
      <c r="M8" s="1241"/>
      <c r="N8" s="1241"/>
      <c r="O8" s="1241"/>
      <c r="P8" s="1241"/>
      <c r="Q8" s="1241"/>
      <c r="R8" s="1241"/>
      <c r="S8" s="1241"/>
      <c r="T8" s="1241"/>
      <c r="U8" s="1241"/>
      <c r="V8" s="1241"/>
      <c r="W8" s="1241"/>
      <c r="X8" s="1241"/>
      <c r="Y8" s="1241"/>
      <c r="Z8" s="1241"/>
      <c r="AA8" s="1241"/>
      <c r="AB8" s="1241"/>
      <c r="AC8" s="1241"/>
      <c r="AD8" s="1241"/>
      <c r="AE8" s="1241"/>
      <c r="AF8" s="1241"/>
      <c r="AG8" s="1241"/>
      <c r="AH8" s="1241"/>
      <c r="AI8" s="1241"/>
      <c r="AJ8" s="1241"/>
      <c r="AK8" s="1241"/>
      <c r="AL8" s="1241"/>
      <c r="AM8" s="1241"/>
      <c r="AN8" s="1242"/>
    </row>
    <row r="9" spans="1:40" ht="12.95" customHeight="1">
      <c r="A9" s="1204"/>
      <c r="B9" s="1205"/>
      <c r="C9" s="1205"/>
      <c r="D9" s="1205"/>
      <c r="E9" s="1206"/>
      <c r="F9" s="1243"/>
      <c r="G9" s="1159"/>
      <c r="H9" s="1159"/>
      <c r="I9" s="1159"/>
      <c r="J9" s="1159"/>
      <c r="K9" s="1159"/>
      <c r="L9" s="1159"/>
      <c r="M9" s="1159"/>
      <c r="N9" s="1159"/>
      <c r="O9" s="1159"/>
      <c r="P9" s="1159"/>
      <c r="Q9" s="1159"/>
      <c r="R9" s="1159"/>
      <c r="S9" s="1159"/>
      <c r="T9" s="1159"/>
      <c r="U9" s="1159"/>
      <c r="V9" s="1159"/>
      <c r="W9" s="1159"/>
      <c r="X9" s="1159"/>
      <c r="Y9" s="1159"/>
      <c r="Z9" s="1159"/>
      <c r="AA9" s="1159"/>
      <c r="AB9" s="1159"/>
      <c r="AC9" s="1159"/>
      <c r="AD9" s="1159"/>
      <c r="AE9" s="1159"/>
      <c r="AF9" s="1159"/>
      <c r="AG9" s="1159"/>
      <c r="AH9" s="1159"/>
      <c r="AI9" s="1159"/>
      <c r="AJ9" s="1159"/>
      <c r="AK9" s="1159"/>
      <c r="AL9" s="1159"/>
      <c r="AM9" s="1159"/>
      <c r="AN9" s="1244"/>
    </row>
    <row r="10" spans="1:40" ht="12.95" customHeight="1">
      <c r="A10" s="1239"/>
      <c r="B10" s="1188"/>
      <c r="C10" s="1188"/>
      <c r="D10" s="1188"/>
      <c r="E10" s="1240"/>
      <c r="F10" s="294"/>
      <c r="G10" s="295"/>
      <c r="H10" s="295"/>
      <c r="I10" s="295"/>
      <c r="J10" s="295"/>
      <c r="K10" s="295"/>
      <c r="L10" s="295"/>
      <c r="M10" s="295"/>
      <c r="N10" s="295"/>
      <c r="O10" s="295"/>
      <c r="P10" s="295"/>
      <c r="Q10" s="295"/>
      <c r="R10" s="295"/>
      <c r="S10" s="295"/>
      <c r="T10" s="295"/>
      <c r="U10" s="295"/>
      <c r="V10" s="295"/>
      <c r="W10" s="295"/>
      <c r="X10" s="295"/>
      <c r="Y10" s="1245" t="s">
        <v>843</v>
      </c>
      <c r="Z10" s="1245"/>
      <c r="AA10" s="1245"/>
      <c r="AB10" s="1191"/>
      <c r="AC10" s="1191"/>
      <c r="AD10" s="1191"/>
      <c r="AE10" s="295" t="s">
        <v>844</v>
      </c>
      <c r="AF10" s="296"/>
      <c r="AG10" s="296"/>
      <c r="AH10" s="296"/>
      <c r="AI10" s="295" t="s">
        <v>845</v>
      </c>
      <c r="AJ10" s="296"/>
      <c r="AK10" s="296"/>
      <c r="AL10" s="296"/>
      <c r="AM10" s="295" t="s">
        <v>846</v>
      </c>
      <c r="AN10" s="297"/>
    </row>
    <row r="11" spans="1:40" ht="12.95" customHeight="1">
      <c r="A11" s="1237" t="s">
        <v>780</v>
      </c>
      <c r="B11" s="1186"/>
      <c r="C11" s="1186"/>
      <c r="D11" s="1186"/>
      <c r="E11" s="1238"/>
      <c r="F11" s="1215"/>
      <c r="G11" s="1189"/>
      <c r="H11" s="1189"/>
      <c r="I11" s="1189"/>
      <c r="J11" s="1189"/>
      <c r="K11" s="1189"/>
      <c r="L11" s="1189"/>
      <c r="M11" s="1189"/>
      <c r="N11" s="1189"/>
      <c r="O11" s="1189"/>
      <c r="P11" s="1189"/>
      <c r="Q11" s="1189"/>
      <c r="R11" s="1189"/>
      <c r="S11" s="1189"/>
      <c r="T11" s="1189"/>
      <c r="U11" s="1189"/>
      <c r="V11" s="1189"/>
      <c r="W11" s="1189"/>
      <c r="X11" s="1189"/>
      <c r="Y11" s="1189"/>
      <c r="Z11" s="1189"/>
      <c r="AA11" s="1189"/>
      <c r="AB11" s="1189"/>
      <c r="AC11" s="1189"/>
      <c r="AD11" s="1189"/>
      <c r="AE11" s="1189"/>
      <c r="AF11" s="1189"/>
      <c r="AG11" s="1189"/>
      <c r="AH11" s="1189"/>
      <c r="AI11" s="1189"/>
      <c r="AJ11" s="1189"/>
      <c r="AK11" s="1189"/>
      <c r="AL11" s="1189"/>
      <c r="AM11" s="1189"/>
      <c r="AN11" s="1190"/>
    </row>
    <row r="12" spans="1:40" ht="12.95" customHeight="1">
      <c r="A12" s="1204"/>
      <c r="B12" s="1205"/>
      <c r="C12" s="1205"/>
      <c r="D12" s="1205"/>
      <c r="E12" s="1206"/>
      <c r="F12" s="1216"/>
      <c r="G12" s="1217"/>
      <c r="H12" s="1217"/>
      <c r="I12" s="1217"/>
      <c r="J12" s="1217"/>
      <c r="K12" s="1217"/>
      <c r="L12" s="1217"/>
      <c r="M12" s="1217"/>
      <c r="N12" s="1217"/>
      <c r="O12" s="1217"/>
      <c r="P12" s="1217"/>
      <c r="Q12" s="1217"/>
      <c r="R12" s="1217"/>
      <c r="S12" s="1217"/>
      <c r="T12" s="1217"/>
      <c r="U12" s="1217"/>
      <c r="V12" s="1217"/>
      <c r="W12" s="1217"/>
      <c r="X12" s="1217"/>
      <c r="Y12" s="1217"/>
      <c r="Z12" s="1217"/>
      <c r="AA12" s="1217"/>
      <c r="AB12" s="1217"/>
      <c r="AC12" s="1217"/>
      <c r="AD12" s="1217"/>
      <c r="AE12" s="1217"/>
      <c r="AF12" s="1217"/>
      <c r="AG12" s="1217"/>
      <c r="AH12" s="1217"/>
      <c r="AI12" s="1217"/>
      <c r="AJ12" s="1217"/>
      <c r="AK12" s="1217"/>
      <c r="AL12" s="1217"/>
      <c r="AM12" s="1217"/>
      <c r="AN12" s="1220"/>
    </row>
    <row r="13" spans="1:40" ht="12.95" customHeight="1">
      <c r="A13" s="1239"/>
      <c r="B13" s="1188"/>
      <c r="C13" s="1188"/>
      <c r="D13" s="1188"/>
      <c r="E13" s="1240"/>
      <c r="F13" s="1233"/>
      <c r="G13" s="1191"/>
      <c r="H13" s="1191"/>
      <c r="I13" s="1191"/>
      <c r="J13" s="1191"/>
      <c r="K13" s="1191"/>
      <c r="L13" s="1191"/>
      <c r="M13" s="1191"/>
      <c r="N13" s="1191"/>
      <c r="O13" s="1191"/>
      <c r="P13" s="1191"/>
      <c r="Q13" s="1191"/>
      <c r="R13" s="1191"/>
      <c r="S13" s="1191"/>
      <c r="T13" s="1191"/>
      <c r="U13" s="1191"/>
      <c r="V13" s="1191"/>
      <c r="W13" s="1191"/>
      <c r="X13" s="1191"/>
      <c r="Y13" s="1191"/>
      <c r="Z13" s="1191"/>
      <c r="AA13" s="1191"/>
      <c r="AB13" s="1191"/>
      <c r="AC13" s="1191"/>
      <c r="AD13" s="1191"/>
      <c r="AE13" s="1191"/>
      <c r="AF13" s="1191"/>
      <c r="AG13" s="1191"/>
      <c r="AH13" s="1191"/>
      <c r="AI13" s="1191"/>
      <c r="AJ13" s="1191"/>
      <c r="AK13" s="1191"/>
      <c r="AL13" s="1191"/>
      <c r="AM13" s="1191"/>
      <c r="AN13" s="1192"/>
    </row>
    <row r="14" spans="1:40" ht="12.95" customHeight="1">
      <c r="A14" s="1246" t="s">
        <v>782</v>
      </c>
      <c r="B14" s="1217"/>
      <c r="C14" s="1217"/>
      <c r="D14" s="1217"/>
      <c r="E14" s="1228"/>
      <c r="F14" s="293"/>
      <c r="G14" s="293" t="s">
        <v>783</v>
      </c>
      <c r="H14" s="293"/>
      <c r="I14" s="293"/>
      <c r="J14" s="1217"/>
      <c r="K14" s="1217"/>
      <c r="L14" s="1217"/>
      <c r="M14" s="1217"/>
      <c r="N14" s="293" t="s">
        <v>752</v>
      </c>
      <c r="O14" s="1217"/>
      <c r="P14" s="1217"/>
      <c r="Q14" s="293" t="s">
        <v>753</v>
      </c>
      <c r="R14" s="1217"/>
      <c r="S14" s="1217"/>
      <c r="T14" s="289" t="s">
        <v>779</v>
      </c>
      <c r="U14" s="289"/>
      <c r="V14" s="1215" t="s">
        <v>682</v>
      </c>
      <c r="W14" s="1189"/>
      <c r="X14" s="1189"/>
      <c r="Y14" s="1223"/>
      <c r="Z14" s="289"/>
      <c r="AA14" s="289"/>
      <c r="AB14" s="1189"/>
      <c r="AC14" s="1189"/>
      <c r="AD14" s="1189"/>
      <c r="AE14" s="1189"/>
      <c r="AF14" s="1189" t="s">
        <v>752</v>
      </c>
      <c r="AG14" s="1189"/>
      <c r="AH14" s="1189"/>
      <c r="AI14" s="1189" t="s">
        <v>753</v>
      </c>
      <c r="AJ14" s="1189"/>
      <c r="AK14" s="1189"/>
      <c r="AL14" s="1189" t="s">
        <v>779</v>
      </c>
      <c r="AM14" s="289"/>
      <c r="AN14" s="297"/>
    </row>
    <row r="15" spans="1:40" ht="12.95" customHeight="1">
      <c r="A15" s="1247"/>
      <c r="B15" s="1219"/>
      <c r="C15" s="1219"/>
      <c r="D15" s="1219"/>
      <c r="E15" s="1224"/>
      <c r="F15" s="298"/>
      <c r="G15" s="298" t="s">
        <v>784</v>
      </c>
      <c r="H15" s="298"/>
      <c r="I15" s="298"/>
      <c r="J15" s="1219"/>
      <c r="K15" s="1219"/>
      <c r="L15" s="1219"/>
      <c r="M15" s="1219"/>
      <c r="N15" s="298" t="s">
        <v>752</v>
      </c>
      <c r="O15" s="1219"/>
      <c r="P15" s="1219"/>
      <c r="Q15" s="298" t="s">
        <v>753</v>
      </c>
      <c r="R15" s="1219"/>
      <c r="S15" s="1219"/>
      <c r="T15" s="299" t="s">
        <v>779</v>
      </c>
      <c r="U15" s="299"/>
      <c r="V15" s="1221"/>
      <c r="W15" s="1219"/>
      <c r="X15" s="1219"/>
      <c r="Y15" s="1224"/>
      <c r="Z15" s="299"/>
      <c r="AA15" s="299"/>
      <c r="AB15" s="1219"/>
      <c r="AC15" s="1219"/>
      <c r="AD15" s="1219"/>
      <c r="AE15" s="1219"/>
      <c r="AF15" s="1219"/>
      <c r="AG15" s="1219"/>
      <c r="AH15" s="1219"/>
      <c r="AI15" s="1219"/>
      <c r="AJ15" s="1219"/>
      <c r="AK15" s="1219"/>
      <c r="AL15" s="1219"/>
      <c r="AM15" s="299"/>
      <c r="AN15" s="300"/>
    </row>
    <row r="16" spans="1:40" ht="12.95" customHeight="1">
      <c r="A16" s="293"/>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293"/>
      <c r="AL16" s="293"/>
      <c r="AM16" s="293"/>
      <c r="AN16" s="293"/>
    </row>
    <row r="17" spans="1:40" ht="12.95" customHeight="1">
      <c r="A17" s="1201" t="s">
        <v>772</v>
      </c>
      <c r="B17" s="1202"/>
      <c r="C17" s="1202"/>
      <c r="D17" s="1202"/>
      <c r="E17" s="1203"/>
      <c r="F17" s="1209" t="s">
        <v>809</v>
      </c>
      <c r="G17" s="1210"/>
      <c r="H17" s="1210"/>
      <c r="I17" s="1210"/>
      <c r="J17" s="1210"/>
      <c r="K17" s="1210"/>
      <c r="L17" s="1210"/>
      <c r="M17" s="1210"/>
      <c r="N17" s="1210"/>
      <c r="O17" s="1210"/>
      <c r="P17" s="1211"/>
      <c r="Q17" s="1209" t="s">
        <v>774</v>
      </c>
      <c r="R17" s="1210"/>
      <c r="S17" s="1210"/>
      <c r="T17" s="1210"/>
      <c r="U17" s="1210"/>
      <c r="V17" s="1210"/>
      <c r="W17" s="1210"/>
      <c r="X17" s="1210"/>
      <c r="Y17" s="1210"/>
      <c r="Z17" s="1210"/>
      <c r="AA17" s="1210"/>
      <c r="AB17" s="1210"/>
      <c r="AC17" s="1211"/>
      <c r="AD17" s="1212" t="s">
        <v>775</v>
      </c>
      <c r="AE17" s="1213"/>
      <c r="AF17" s="1213"/>
      <c r="AG17" s="1213"/>
      <c r="AH17" s="1213"/>
      <c r="AI17" s="1213"/>
      <c r="AJ17" s="1213"/>
      <c r="AK17" s="1213"/>
      <c r="AL17" s="1213"/>
      <c r="AM17" s="1213"/>
      <c r="AN17" s="1214"/>
    </row>
    <row r="18" spans="1:40" ht="12.95" customHeight="1">
      <c r="A18" s="1204"/>
      <c r="B18" s="1205"/>
      <c r="C18" s="1205"/>
      <c r="D18" s="1205"/>
      <c r="E18" s="1206"/>
      <c r="F18" s="1215"/>
      <c r="G18" s="1189"/>
      <c r="H18" s="1189"/>
      <c r="I18" s="1189"/>
      <c r="J18" s="1189"/>
      <c r="K18" s="1189"/>
      <c r="L18" s="1189"/>
      <c r="M18" s="1189"/>
      <c r="N18" s="1186" t="s">
        <v>755</v>
      </c>
      <c r="O18" s="1186"/>
      <c r="P18" s="1186"/>
      <c r="Q18" s="1185" t="s">
        <v>776</v>
      </c>
      <c r="R18" s="1186"/>
      <c r="S18" s="1186"/>
      <c r="T18" s="1186"/>
      <c r="U18" s="1186"/>
      <c r="V18" s="1186"/>
      <c r="W18" s="1186"/>
      <c r="X18" s="1189" t="s">
        <v>777</v>
      </c>
      <c r="Y18" s="1189"/>
      <c r="Z18" s="1189"/>
      <c r="AA18" s="1189"/>
      <c r="AB18" s="1189"/>
      <c r="AC18" s="1223" t="s">
        <v>778</v>
      </c>
      <c r="AD18" s="1215"/>
      <c r="AE18" s="1189"/>
      <c r="AF18" s="1189"/>
      <c r="AG18" s="1189"/>
      <c r="AH18" s="1189" t="s">
        <v>752</v>
      </c>
      <c r="AI18" s="1189"/>
      <c r="AJ18" s="1189"/>
      <c r="AK18" s="1189" t="s">
        <v>753</v>
      </c>
      <c r="AL18" s="1189"/>
      <c r="AM18" s="1189"/>
      <c r="AN18" s="1190" t="s">
        <v>779</v>
      </c>
    </row>
    <row r="19" spans="1:40" ht="12.95" customHeight="1">
      <c r="A19" s="1204"/>
      <c r="B19" s="1205"/>
      <c r="C19" s="1205"/>
      <c r="D19" s="1205"/>
      <c r="E19" s="1206"/>
      <c r="F19" s="1216"/>
      <c r="G19" s="1217"/>
      <c r="H19" s="1217"/>
      <c r="I19" s="1217"/>
      <c r="J19" s="1217"/>
      <c r="K19" s="1217"/>
      <c r="L19" s="1217"/>
      <c r="M19" s="1217"/>
      <c r="N19" s="1205"/>
      <c r="O19" s="1205"/>
      <c r="P19" s="1205"/>
      <c r="Q19" s="1218"/>
      <c r="R19" s="1205"/>
      <c r="S19" s="1205"/>
      <c r="T19" s="1205"/>
      <c r="U19" s="1205"/>
      <c r="V19" s="1205"/>
      <c r="W19" s="1205"/>
      <c r="X19" s="1217"/>
      <c r="Y19" s="1217"/>
      <c r="Z19" s="1217"/>
      <c r="AA19" s="1217"/>
      <c r="AB19" s="1217"/>
      <c r="AC19" s="1228"/>
      <c r="AD19" s="1216"/>
      <c r="AE19" s="1217"/>
      <c r="AF19" s="1217"/>
      <c r="AG19" s="1217"/>
      <c r="AH19" s="1217"/>
      <c r="AI19" s="1217"/>
      <c r="AJ19" s="1217"/>
      <c r="AK19" s="1217"/>
      <c r="AL19" s="1217"/>
      <c r="AM19" s="1217"/>
      <c r="AN19" s="1220"/>
    </row>
    <row r="20" spans="1:40" ht="12.95" customHeight="1">
      <c r="A20" s="1204"/>
      <c r="B20" s="1205"/>
      <c r="C20" s="1205"/>
      <c r="D20" s="1205"/>
      <c r="E20" s="1206"/>
      <c r="F20" s="1215"/>
      <c r="G20" s="1189"/>
      <c r="H20" s="1189"/>
      <c r="I20" s="1189"/>
      <c r="J20" s="1189"/>
      <c r="K20" s="1189"/>
      <c r="L20" s="1189"/>
      <c r="M20" s="1189"/>
      <c r="N20" s="1186" t="s">
        <v>755</v>
      </c>
      <c r="O20" s="1186"/>
      <c r="P20" s="1186"/>
      <c r="Q20" s="1185" t="s">
        <v>776</v>
      </c>
      <c r="R20" s="1186"/>
      <c r="S20" s="1186"/>
      <c r="T20" s="1186"/>
      <c r="U20" s="1186"/>
      <c r="V20" s="1186"/>
      <c r="W20" s="1186"/>
      <c r="X20" s="1189" t="s">
        <v>777</v>
      </c>
      <c r="Y20" s="1189"/>
      <c r="Z20" s="1189"/>
      <c r="AA20" s="1189"/>
      <c r="AB20" s="1189"/>
      <c r="AC20" s="1223" t="s">
        <v>778</v>
      </c>
      <c r="AD20" s="1215"/>
      <c r="AE20" s="1189"/>
      <c r="AF20" s="1189"/>
      <c r="AG20" s="1189"/>
      <c r="AH20" s="1189" t="s">
        <v>752</v>
      </c>
      <c r="AI20" s="1189"/>
      <c r="AJ20" s="1189"/>
      <c r="AK20" s="1189" t="s">
        <v>753</v>
      </c>
      <c r="AL20" s="1189"/>
      <c r="AM20" s="1189"/>
      <c r="AN20" s="1190" t="s">
        <v>779</v>
      </c>
    </row>
    <row r="21" spans="1:40" ht="12.95" customHeight="1">
      <c r="A21" s="1207"/>
      <c r="B21" s="1195"/>
      <c r="C21" s="1195"/>
      <c r="D21" s="1195"/>
      <c r="E21" s="1208"/>
      <c r="F21" s="1221"/>
      <c r="G21" s="1219"/>
      <c r="H21" s="1219"/>
      <c r="I21" s="1219"/>
      <c r="J21" s="1219"/>
      <c r="K21" s="1219"/>
      <c r="L21" s="1219"/>
      <c r="M21" s="1219"/>
      <c r="N21" s="1195"/>
      <c r="O21" s="1195"/>
      <c r="P21" s="1195"/>
      <c r="Q21" s="1194"/>
      <c r="R21" s="1195"/>
      <c r="S21" s="1195"/>
      <c r="T21" s="1195"/>
      <c r="U21" s="1195"/>
      <c r="V21" s="1195"/>
      <c r="W21" s="1195"/>
      <c r="X21" s="1219"/>
      <c r="Y21" s="1219"/>
      <c r="Z21" s="1219"/>
      <c r="AA21" s="1219"/>
      <c r="AB21" s="1219"/>
      <c r="AC21" s="1224"/>
      <c r="AD21" s="1221"/>
      <c r="AE21" s="1219"/>
      <c r="AF21" s="1219"/>
      <c r="AG21" s="1219"/>
      <c r="AH21" s="1219"/>
      <c r="AI21" s="1219"/>
      <c r="AJ21" s="1219"/>
      <c r="AK21" s="1219"/>
      <c r="AL21" s="1219"/>
      <c r="AM21" s="1219"/>
      <c r="AN21" s="1222"/>
    </row>
    <row r="22" spans="1:40" ht="12.95" customHeight="1">
      <c r="A22" s="289"/>
      <c r="B22" s="293"/>
      <c r="C22" s="293"/>
      <c r="D22" s="293"/>
      <c r="E22" s="293"/>
      <c r="F22" s="293"/>
      <c r="G22" s="293"/>
      <c r="H22" s="293"/>
      <c r="I22" s="293"/>
      <c r="J22" s="293"/>
      <c r="K22" s="293"/>
      <c r="L22" s="293"/>
      <c r="M22" s="293"/>
      <c r="N22" s="293"/>
      <c r="O22" s="293"/>
      <c r="P22" s="293"/>
      <c r="Q22" s="293"/>
      <c r="R22" s="293"/>
      <c r="S22" s="289"/>
      <c r="T22" s="289"/>
      <c r="U22" s="289"/>
      <c r="V22" s="289"/>
      <c r="W22" s="289"/>
      <c r="X22" s="289"/>
      <c r="Y22" s="289"/>
      <c r="Z22" s="289"/>
      <c r="AA22" s="289"/>
      <c r="AB22" s="289"/>
      <c r="AC22" s="289"/>
      <c r="AD22" s="289"/>
      <c r="AE22" s="289"/>
      <c r="AF22" s="289"/>
      <c r="AG22" s="289"/>
      <c r="AH22" s="289"/>
      <c r="AI22" s="289"/>
      <c r="AJ22" s="289"/>
      <c r="AK22" s="289"/>
      <c r="AL22" s="289"/>
      <c r="AM22" s="289"/>
      <c r="AN22" s="289"/>
    </row>
    <row r="23" spans="1:40" ht="12.75" customHeight="1">
      <c r="A23" s="1179" t="s">
        <v>791</v>
      </c>
      <c r="B23" s="1181"/>
      <c r="C23" s="1181"/>
      <c r="D23" s="1181"/>
      <c r="E23" s="1181"/>
      <c r="F23" s="1180" t="s">
        <v>756</v>
      </c>
      <c r="G23" s="1180"/>
      <c r="H23" s="1180"/>
      <c r="I23" s="1180"/>
      <c r="J23" s="1180"/>
      <c r="K23" s="1181" t="s">
        <v>757</v>
      </c>
      <c r="L23" s="1181"/>
      <c r="M23" s="1181"/>
      <c r="N23" s="1181"/>
      <c r="O23" s="1181"/>
      <c r="P23" s="1181"/>
      <c r="Q23" s="1181"/>
      <c r="R23" s="1181"/>
      <c r="S23" s="1181"/>
      <c r="T23" s="1181"/>
      <c r="U23" s="1181"/>
      <c r="V23" s="1181" t="s">
        <v>758</v>
      </c>
      <c r="W23" s="1181"/>
      <c r="X23" s="1181"/>
      <c r="Y23" s="1181"/>
      <c r="Z23" s="1181"/>
      <c r="AA23" s="1181"/>
      <c r="AB23" s="1181"/>
      <c r="AC23" s="1181"/>
      <c r="AD23" s="1181"/>
      <c r="AE23" s="1181"/>
      <c r="AF23" s="1181" t="s">
        <v>759</v>
      </c>
      <c r="AG23" s="1181"/>
      <c r="AH23" s="1181"/>
      <c r="AI23" s="1181"/>
      <c r="AJ23" s="1181"/>
      <c r="AK23" s="1181"/>
      <c r="AL23" s="1181"/>
      <c r="AM23" s="1181"/>
      <c r="AN23" s="1182"/>
    </row>
    <row r="24" spans="1:40" ht="12.75" customHeight="1">
      <c r="A24" s="1197"/>
      <c r="B24" s="1183"/>
      <c r="C24" s="1183"/>
      <c r="D24" s="1183"/>
      <c r="E24" s="1183"/>
      <c r="F24" s="1167"/>
      <c r="G24" s="1167"/>
      <c r="H24" s="1167"/>
      <c r="I24" s="1167"/>
      <c r="J24" s="1167"/>
      <c r="K24" s="1167" t="s">
        <v>760</v>
      </c>
      <c r="L24" s="1183"/>
      <c r="M24" s="1183"/>
      <c r="N24" s="1183"/>
      <c r="O24" s="1183"/>
      <c r="P24" s="1183"/>
      <c r="Q24" s="1183"/>
      <c r="R24" s="1183"/>
      <c r="S24" s="1183"/>
      <c r="T24" s="1183"/>
      <c r="U24" s="1183"/>
      <c r="V24" s="1167" t="s">
        <v>760</v>
      </c>
      <c r="W24" s="1183"/>
      <c r="X24" s="1183"/>
      <c r="Y24" s="1183"/>
      <c r="Z24" s="1183"/>
      <c r="AA24" s="1183"/>
      <c r="AB24" s="1183"/>
      <c r="AC24" s="1183"/>
      <c r="AD24" s="1183"/>
      <c r="AE24" s="1183"/>
      <c r="AF24" s="1122" t="s">
        <v>760</v>
      </c>
      <c r="AG24" s="1123"/>
      <c r="AH24" s="1123"/>
      <c r="AI24" s="1123"/>
      <c r="AJ24" s="1123"/>
      <c r="AK24" s="1123"/>
      <c r="AL24" s="1123"/>
      <c r="AM24" s="1123"/>
      <c r="AN24" s="1124"/>
    </row>
    <row r="25" spans="1:40" ht="12.75" customHeight="1">
      <c r="A25" s="1197"/>
      <c r="B25" s="1183"/>
      <c r="C25" s="1183"/>
      <c r="D25" s="1183"/>
      <c r="E25" s="1183"/>
      <c r="F25" s="1167"/>
      <c r="G25" s="1167"/>
      <c r="H25" s="1167"/>
      <c r="I25" s="1167"/>
      <c r="J25" s="1167"/>
      <c r="K25" s="1183"/>
      <c r="L25" s="1183"/>
      <c r="M25" s="1183"/>
      <c r="N25" s="1183"/>
      <c r="O25" s="1183"/>
      <c r="P25" s="1183"/>
      <c r="Q25" s="1183"/>
      <c r="R25" s="1183"/>
      <c r="S25" s="1183"/>
      <c r="T25" s="1183"/>
      <c r="U25" s="1183"/>
      <c r="V25" s="1183"/>
      <c r="W25" s="1183"/>
      <c r="X25" s="1183"/>
      <c r="Y25" s="1183"/>
      <c r="Z25" s="1183"/>
      <c r="AA25" s="1183"/>
      <c r="AB25" s="1183"/>
      <c r="AC25" s="1183"/>
      <c r="AD25" s="1183"/>
      <c r="AE25" s="1183"/>
      <c r="AF25" s="1123"/>
      <c r="AG25" s="1123"/>
      <c r="AH25" s="1123"/>
      <c r="AI25" s="1123"/>
      <c r="AJ25" s="1123"/>
      <c r="AK25" s="1123"/>
      <c r="AL25" s="1123"/>
      <c r="AM25" s="1123"/>
      <c r="AN25" s="1124"/>
    </row>
    <row r="26" spans="1:40" ht="12.75" customHeight="1">
      <c r="A26" s="1197"/>
      <c r="B26" s="1183"/>
      <c r="C26" s="1183"/>
      <c r="D26" s="1183"/>
      <c r="E26" s="1183"/>
      <c r="F26" s="1167" t="s">
        <v>792</v>
      </c>
      <c r="G26" s="1167"/>
      <c r="H26" s="1167"/>
      <c r="I26" s="1167"/>
      <c r="J26" s="1167"/>
      <c r="K26" s="1225" t="s">
        <v>761</v>
      </c>
      <c r="L26" s="1226"/>
      <c r="M26" s="1226"/>
      <c r="N26" s="1226"/>
      <c r="O26" s="1226"/>
      <c r="P26" s="1226"/>
      <c r="Q26" s="1226"/>
      <c r="R26" s="1226"/>
      <c r="S26" s="1226"/>
      <c r="T26" s="1226"/>
      <c r="U26" s="1227"/>
      <c r="V26" s="1183" t="s">
        <v>757</v>
      </c>
      <c r="W26" s="1183"/>
      <c r="X26" s="1183"/>
      <c r="Y26" s="1183"/>
      <c r="Z26" s="1183"/>
      <c r="AA26" s="1183"/>
      <c r="AB26" s="1183"/>
      <c r="AC26" s="1123" t="s">
        <v>758</v>
      </c>
      <c r="AD26" s="1123"/>
      <c r="AE26" s="1123"/>
      <c r="AF26" s="1123"/>
      <c r="AG26" s="1123"/>
      <c r="AH26" s="1123"/>
      <c r="AI26" s="1123" t="s">
        <v>759</v>
      </c>
      <c r="AJ26" s="1123"/>
      <c r="AK26" s="1123"/>
      <c r="AL26" s="1123"/>
      <c r="AM26" s="1123"/>
      <c r="AN26" s="1124"/>
    </row>
    <row r="27" spans="1:40" ht="12.75" customHeight="1">
      <c r="A27" s="1198"/>
      <c r="B27" s="1199"/>
      <c r="C27" s="1199"/>
      <c r="D27" s="1199"/>
      <c r="E27" s="1199"/>
      <c r="F27" s="1171"/>
      <c r="G27" s="1171"/>
      <c r="H27" s="1171"/>
      <c r="I27" s="1171"/>
      <c r="J27" s="1171"/>
      <c r="K27" s="1174"/>
      <c r="L27" s="1175"/>
      <c r="M27" s="1175"/>
      <c r="N27" s="1175"/>
      <c r="O27" s="1175"/>
      <c r="P27" s="1175"/>
      <c r="Q27" s="1175"/>
      <c r="R27" s="1175"/>
      <c r="S27" s="1175"/>
      <c r="T27" s="1175"/>
      <c r="U27" s="1176"/>
      <c r="V27" s="1199"/>
      <c r="W27" s="1199"/>
      <c r="X27" s="1199"/>
      <c r="Y27" s="1199"/>
      <c r="Z27" s="1199"/>
      <c r="AA27" s="1199"/>
      <c r="AB27" s="1199"/>
      <c r="AC27" s="1125"/>
      <c r="AD27" s="1125"/>
      <c r="AE27" s="1125"/>
      <c r="AF27" s="1125"/>
      <c r="AG27" s="1125"/>
      <c r="AH27" s="1125"/>
      <c r="AI27" s="1125"/>
      <c r="AJ27" s="1125"/>
      <c r="AK27" s="1125"/>
      <c r="AL27" s="1125"/>
      <c r="AM27" s="1125"/>
      <c r="AN27" s="1126"/>
    </row>
    <row r="28" spans="1:40" ht="12" customHeight="1">
      <c r="A28" s="289"/>
      <c r="B28" s="289"/>
      <c r="C28" s="289"/>
      <c r="D28" s="289"/>
      <c r="E28" s="289"/>
      <c r="F28" s="289"/>
      <c r="G28" s="289"/>
      <c r="H28" s="289"/>
      <c r="I28" s="289"/>
      <c r="J28" s="289"/>
      <c r="K28" s="289"/>
      <c r="L28" s="289"/>
      <c r="M28" s="289"/>
      <c r="N28" s="289"/>
      <c r="O28" s="289"/>
      <c r="P28" s="289"/>
      <c r="Q28" s="289"/>
      <c r="R28" s="289"/>
      <c r="S28" s="289"/>
      <c r="T28" s="289"/>
      <c r="U28" s="289"/>
      <c r="V28" s="289"/>
      <c r="W28" s="289"/>
      <c r="X28" s="289"/>
      <c r="Y28" s="289"/>
      <c r="Z28" s="287"/>
      <c r="AA28" s="287"/>
      <c r="AB28" s="287"/>
      <c r="AC28" s="287"/>
      <c r="AD28" s="287"/>
      <c r="AE28" s="287"/>
      <c r="AF28" s="287"/>
      <c r="AG28" s="287"/>
      <c r="AH28" s="287"/>
      <c r="AI28" s="287"/>
      <c r="AJ28" s="287"/>
      <c r="AK28" s="287"/>
      <c r="AL28" s="287"/>
      <c r="AM28" s="289"/>
      <c r="AN28" s="289"/>
    </row>
    <row r="29" spans="1:40" ht="12.95" customHeight="1">
      <c r="A29" s="1179" t="s">
        <v>3</v>
      </c>
      <c r="B29" s="1180"/>
      <c r="C29" s="1180"/>
      <c r="D29" s="1180"/>
      <c r="E29" s="1180"/>
      <c r="F29" s="1180"/>
      <c r="G29" s="1180"/>
      <c r="H29" s="1181"/>
      <c r="I29" s="1181"/>
      <c r="J29" s="1181"/>
      <c r="K29" s="1181"/>
      <c r="L29" s="1181"/>
      <c r="M29" s="1181"/>
      <c r="N29" s="1181"/>
      <c r="O29" s="1181"/>
      <c r="P29" s="1181"/>
      <c r="Q29" s="1181"/>
      <c r="R29" s="1181"/>
      <c r="S29" s="1182"/>
      <c r="U29" s="1179" t="s">
        <v>762</v>
      </c>
      <c r="V29" s="1180"/>
      <c r="W29" s="1180"/>
      <c r="X29" s="1180"/>
      <c r="Y29" s="1180"/>
      <c r="Z29" s="1180"/>
      <c r="AA29" s="1180"/>
      <c r="AB29" s="1180"/>
      <c r="AC29" s="1180"/>
      <c r="AD29" s="1180"/>
      <c r="AE29" s="1180"/>
      <c r="AF29" s="1180"/>
      <c r="AG29" s="1180"/>
      <c r="AH29" s="1180"/>
      <c r="AI29" s="1180"/>
      <c r="AJ29" s="1180"/>
      <c r="AK29" s="1180"/>
      <c r="AL29" s="1180"/>
      <c r="AM29" s="1180"/>
      <c r="AN29" s="1200"/>
    </row>
    <row r="30" spans="1:40" ht="12.95" customHeight="1">
      <c r="A30" s="1178"/>
      <c r="B30" s="1167"/>
      <c r="C30" s="1167"/>
      <c r="D30" s="1167"/>
      <c r="E30" s="1167"/>
      <c r="F30" s="1167"/>
      <c r="G30" s="1167"/>
      <c r="H30" s="1183"/>
      <c r="I30" s="1183"/>
      <c r="J30" s="1183"/>
      <c r="K30" s="1183"/>
      <c r="L30" s="1183"/>
      <c r="M30" s="1183"/>
      <c r="N30" s="1183"/>
      <c r="O30" s="1183"/>
      <c r="P30" s="1183"/>
      <c r="Q30" s="1183"/>
      <c r="R30" s="1183"/>
      <c r="S30" s="1184"/>
      <c r="U30" s="1177"/>
      <c r="V30" s="1167"/>
      <c r="W30" s="1167"/>
      <c r="X30" s="1167"/>
      <c r="Y30" s="1167"/>
      <c r="Z30" s="1167"/>
      <c r="AA30" s="1167"/>
      <c r="AB30" s="1167"/>
      <c r="AC30" s="1167"/>
      <c r="AD30" s="1167"/>
      <c r="AE30" s="1167"/>
      <c r="AF30" s="1167"/>
      <c r="AG30" s="1167"/>
      <c r="AH30" s="1167"/>
      <c r="AI30" s="1167"/>
      <c r="AJ30" s="1167"/>
      <c r="AK30" s="1167"/>
      <c r="AL30" s="1167"/>
      <c r="AM30" s="1167"/>
      <c r="AN30" s="1169"/>
    </row>
    <row r="31" spans="1:40" ht="12.95" customHeight="1">
      <c r="A31" s="1164"/>
      <c r="B31" s="1167" t="s">
        <v>800</v>
      </c>
      <c r="C31" s="1167"/>
      <c r="D31" s="1167"/>
      <c r="E31" s="1167"/>
      <c r="F31" s="1167"/>
      <c r="G31" s="1167"/>
      <c r="H31" s="1183"/>
      <c r="I31" s="1183"/>
      <c r="J31" s="1183"/>
      <c r="K31" s="1183"/>
      <c r="L31" s="1183"/>
      <c r="M31" s="1183"/>
      <c r="N31" s="1183"/>
      <c r="O31" s="1183"/>
      <c r="P31" s="1183"/>
      <c r="Q31" s="1183"/>
      <c r="R31" s="1183"/>
      <c r="S31" s="1184"/>
      <c r="U31" s="1177" t="s">
        <v>810</v>
      </c>
      <c r="V31" s="1167"/>
      <c r="W31" s="1167"/>
      <c r="X31" s="1167"/>
      <c r="Y31" s="1167"/>
      <c r="Z31" s="1167"/>
      <c r="AA31" s="1167"/>
      <c r="AB31" s="1167"/>
      <c r="AC31" s="1167"/>
      <c r="AD31" s="1167"/>
      <c r="AE31" s="1167"/>
      <c r="AF31" s="1167"/>
      <c r="AG31" s="1167"/>
      <c r="AH31" s="1167"/>
      <c r="AI31" s="1167"/>
      <c r="AJ31" s="1167"/>
      <c r="AK31" s="1167"/>
      <c r="AL31" s="1167"/>
      <c r="AM31" s="1167"/>
      <c r="AN31" s="1169"/>
    </row>
    <row r="32" spans="1:40" ht="12.95" customHeight="1">
      <c r="A32" s="1177"/>
      <c r="B32" s="1167"/>
      <c r="C32" s="1167"/>
      <c r="D32" s="1167"/>
      <c r="E32" s="1167"/>
      <c r="F32" s="1167"/>
      <c r="G32" s="1167"/>
      <c r="H32" s="1183"/>
      <c r="I32" s="1183"/>
      <c r="J32" s="1183"/>
      <c r="K32" s="1183"/>
      <c r="L32" s="1183"/>
      <c r="M32" s="1183"/>
      <c r="N32" s="1183"/>
      <c r="O32" s="1183"/>
      <c r="P32" s="1183"/>
      <c r="Q32" s="1183"/>
      <c r="R32" s="1183"/>
      <c r="S32" s="1184"/>
      <c r="U32" s="1177"/>
      <c r="V32" s="1167"/>
      <c r="W32" s="1167"/>
      <c r="X32" s="1167"/>
      <c r="Y32" s="1167"/>
      <c r="Z32" s="1167"/>
      <c r="AA32" s="1167"/>
      <c r="AB32" s="1167"/>
      <c r="AC32" s="1167"/>
      <c r="AD32" s="1167"/>
      <c r="AE32" s="1167"/>
      <c r="AF32" s="1167"/>
      <c r="AG32" s="1167"/>
      <c r="AH32" s="1167"/>
      <c r="AI32" s="1167"/>
      <c r="AJ32" s="1167"/>
      <c r="AK32" s="1167"/>
      <c r="AL32" s="1167"/>
      <c r="AM32" s="1167"/>
      <c r="AN32" s="1169"/>
    </row>
    <row r="33" spans="1:40" ht="12.95" customHeight="1">
      <c r="A33" s="1177" t="s">
        <v>811</v>
      </c>
      <c r="B33" s="1167"/>
      <c r="C33" s="1167"/>
      <c r="D33" s="1167"/>
      <c r="E33" s="1167"/>
      <c r="F33" s="1167"/>
      <c r="G33" s="1167"/>
      <c r="H33" s="1185" t="s">
        <v>804</v>
      </c>
      <c r="I33" s="1186"/>
      <c r="J33" s="1186"/>
      <c r="K33" s="1186"/>
      <c r="L33" s="1189"/>
      <c r="M33" s="1189"/>
      <c r="N33" s="1189"/>
      <c r="O33" s="1189"/>
      <c r="P33" s="1189"/>
      <c r="Q33" s="1189"/>
      <c r="R33" s="1189"/>
      <c r="S33" s="1190"/>
      <c r="U33" s="1177" t="s">
        <v>812</v>
      </c>
      <c r="V33" s="1167"/>
      <c r="W33" s="1167"/>
      <c r="X33" s="1167"/>
      <c r="Y33" s="1167"/>
      <c r="Z33" s="1167"/>
      <c r="AA33" s="1167"/>
      <c r="AB33" s="1167"/>
      <c r="AC33" s="1167"/>
      <c r="AD33" s="1167"/>
      <c r="AE33" s="1167"/>
      <c r="AF33" s="1167"/>
      <c r="AG33" s="1167"/>
      <c r="AH33" s="1167"/>
      <c r="AI33" s="1167"/>
      <c r="AJ33" s="1167"/>
      <c r="AK33" s="1167"/>
      <c r="AL33" s="1167"/>
      <c r="AM33" s="1167"/>
      <c r="AN33" s="1169"/>
    </row>
    <row r="34" spans="1:40" ht="12.95" customHeight="1">
      <c r="A34" s="1178"/>
      <c r="B34" s="1167"/>
      <c r="C34" s="1167"/>
      <c r="D34" s="1167"/>
      <c r="E34" s="1167"/>
      <c r="F34" s="1167"/>
      <c r="G34" s="1167"/>
      <c r="H34" s="1187"/>
      <c r="I34" s="1188"/>
      <c r="J34" s="1188"/>
      <c r="K34" s="1188"/>
      <c r="L34" s="1191"/>
      <c r="M34" s="1191"/>
      <c r="N34" s="1191"/>
      <c r="O34" s="1191"/>
      <c r="P34" s="1191"/>
      <c r="Q34" s="1191"/>
      <c r="R34" s="1191"/>
      <c r="S34" s="1192"/>
      <c r="U34" s="1177"/>
      <c r="V34" s="1167"/>
      <c r="W34" s="1167"/>
      <c r="X34" s="1167"/>
      <c r="Y34" s="1167"/>
      <c r="Z34" s="1167"/>
      <c r="AA34" s="1167"/>
      <c r="AB34" s="1167"/>
      <c r="AC34" s="1167"/>
      <c r="AD34" s="1167"/>
      <c r="AE34" s="1167"/>
      <c r="AF34" s="1167"/>
      <c r="AG34" s="1167"/>
      <c r="AH34" s="1167"/>
      <c r="AI34" s="1167"/>
      <c r="AJ34" s="1167"/>
      <c r="AK34" s="1167"/>
      <c r="AL34" s="1167"/>
      <c r="AM34" s="1167"/>
      <c r="AN34" s="1169"/>
    </row>
    <row r="35" spans="1:40" ht="12.95" customHeight="1">
      <c r="A35" s="1164"/>
      <c r="B35" s="1167" t="s">
        <v>684</v>
      </c>
      <c r="C35" s="1167"/>
      <c r="D35" s="1167"/>
      <c r="E35" s="1167"/>
      <c r="F35" s="1167"/>
      <c r="G35" s="1167"/>
      <c r="H35" s="1185"/>
      <c r="I35" s="1186"/>
      <c r="J35" s="1186"/>
      <c r="K35" s="1186"/>
      <c r="L35" s="1186"/>
      <c r="M35" s="1186"/>
      <c r="N35" s="1186"/>
      <c r="O35" s="1186"/>
      <c r="P35" s="1186"/>
      <c r="Q35" s="1186"/>
      <c r="R35" s="1186"/>
      <c r="S35" s="1193"/>
      <c r="U35" s="1177" t="s">
        <v>813</v>
      </c>
      <c r="V35" s="1167"/>
      <c r="W35" s="1167"/>
      <c r="X35" s="1167"/>
      <c r="Y35" s="1167"/>
      <c r="Z35" s="1167"/>
      <c r="AA35" s="1167"/>
      <c r="AB35" s="1167"/>
      <c r="AC35" s="1167"/>
      <c r="AD35" s="1167"/>
      <c r="AE35" s="1167"/>
      <c r="AF35" s="1167"/>
      <c r="AG35" s="1167"/>
      <c r="AH35" s="1167"/>
      <c r="AI35" s="1167"/>
      <c r="AJ35" s="1167"/>
      <c r="AK35" s="1167"/>
      <c r="AL35" s="1167"/>
      <c r="AM35" s="1167"/>
      <c r="AN35" s="1169"/>
    </row>
    <row r="36" spans="1:40" ht="12.95" customHeight="1">
      <c r="A36" s="1173"/>
      <c r="B36" s="1171"/>
      <c r="C36" s="1171"/>
      <c r="D36" s="1171"/>
      <c r="E36" s="1171"/>
      <c r="F36" s="1171"/>
      <c r="G36" s="1171"/>
      <c r="H36" s="1194"/>
      <c r="I36" s="1195"/>
      <c r="J36" s="1195"/>
      <c r="K36" s="1195"/>
      <c r="L36" s="1195"/>
      <c r="M36" s="1195"/>
      <c r="N36" s="1195"/>
      <c r="O36" s="1195"/>
      <c r="P36" s="1195"/>
      <c r="Q36" s="1195"/>
      <c r="R36" s="1195"/>
      <c r="S36" s="1196"/>
      <c r="U36" s="1178"/>
      <c r="V36" s="1167"/>
      <c r="W36" s="1167"/>
      <c r="X36" s="1167"/>
      <c r="Y36" s="1167"/>
      <c r="Z36" s="1167"/>
      <c r="AA36" s="1167"/>
      <c r="AB36" s="1167"/>
      <c r="AC36" s="1167"/>
      <c r="AD36" s="1167"/>
      <c r="AE36" s="1167"/>
      <c r="AF36" s="1167"/>
      <c r="AG36" s="1167"/>
      <c r="AH36" s="1167"/>
      <c r="AI36" s="1167"/>
      <c r="AJ36" s="1167"/>
      <c r="AK36" s="1167"/>
      <c r="AL36" s="1167"/>
      <c r="AM36" s="1167"/>
      <c r="AN36" s="1169"/>
    </row>
    <row r="37" spans="1:40" ht="12.95" customHeight="1">
      <c r="A37" s="289"/>
      <c r="B37" s="289"/>
      <c r="C37" s="289"/>
      <c r="D37" s="289"/>
      <c r="E37" s="289"/>
      <c r="F37" s="289"/>
      <c r="G37" s="289"/>
      <c r="H37" s="289"/>
      <c r="I37" s="289"/>
      <c r="J37" s="289"/>
      <c r="K37" s="289"/>
      <c r="L37" s="289"/>
      <c r="M37" s="289"/>
      <c r="N37" s="289"/>
      <c r="O37" s="289"/>
      <c r="P37" s="289"/>
      <c r="Q37" s="289"/>
      <c r="R37" s="289"/>
      <c r="S37" s="289"/>
      <c r="T37" s="289"/>
      <c r="U37" s="1164"/>
      <c r="V37" s="1167" t="s">
        <v>814</v>
      </c>
      <c r="W37" s="1167"/>
      <c r="X37" s="1167"/>
      <c r="Y37" s="1167"/>
      <c r="Z37" s="1167"/>
      <c r="AA37" s="1167"/>
      <c r="AB37" s="1167"/>
      <c r="AC37" s="1167"/>
      <c r="AD37" s="1167"/>
      <c r="AE37" s="1167"/>
      <c r="AF37" s="1167"/>
      <c r="AG37" s="1167"/>
      <c r="AH37" s="1167"/>
      <c r="AI37" s="1167"/>
      <c r="AJ37" s="1167"/>
      <c r="AK37" s="1167"/>
      <c r="AL37" s="1167"/>
      <c r="AM37" s="1167"/>
      <c r="AN37" s="1169"/>
    </row>
    <row r="38" spans="1:40" ht="12.95" customHeight="1">
      <c r="A38" s="301"/>
      <c r="B38" s="301"/>
      <c r="C38" s="301"/>
      <c r="D38" s="301"/>
      <c r="E38" s="301"/>
      <c r="F38" s="293"/>
      <c r="G38" s="293"/>
      <c r="H38" s="293"/>
      <c r="I38" s="293"/>
      <c r="J38" s="293"/>
      <c r="K38" s="293"/>
      <c r="L38" s="293"/>
      <c r="M38" s="293"/>
      <c r="N38" s="293"/>
      <c r="O38" s="293"/>
      <c r="P38" s="293"/>
      <c r="Q38" s="293"/>
      <c r="R38" s="293"/>
      <c r="S38" s="293"/>
      <c r="T38" s="293"/>
      <c r="U38" s="1165"/>
      <c r="V38" s="1168"/>
      <c r="W38" s="1168"/>
      <c r="X38" s="1168"/>
      <c r="Y38" s="1168"/>
      <c r="Z38" s="1167"/>
      <c r="AA38" s="1167"/>
      <c r="AB38" s="1167"/>
      <c r="AC38" s="1167"/>
      <c r="AD38" s="1167"/>
      <c r="AE38" s="1167"/>
      <c r="AF38" s="1167"/>
      <c r="AG38" s="1167"/>
      <c r="AH38" s="1167"/>
      <c r="AI38" s="1167"/>
      <c r="AJ38" s="1167"/>
      <c r="AK38" s="1167"/>
      <c r="AL38" s="1167"/>
      <c r="AM38" s="1167"/>
      <c r="AN38" s="1169"/>
    </row>
    <row r="39" spans="1:40" ht="12.95" customHeight="1">
      <c r="A39" s="301"/>
      <c r="B39" s="301"/>
      <c r="C39" s="301"/>
      <c r="D39" s="301"/>
      <c r="E39" s="301"/>
      <c r="F39" s="293"/>
      <c r="G39" s="293"/>
      <c r="H39" s="293"/>
      <c r="I39" s="293"/>
      <c r="J39" s="293"/>
      <c r="K39" s="293"/>
      <c r="L39" s="293"/>
      <c r="M39" s="293"/>
      <c r="N39" s="293"/>
      <c r="O39" s="293"/>
      <c r="P39" s="293"/>
      <c r="Q39" s="293"/>
      <c r="R39" s="293"/>
      <c r="S39" s="293"/>
      <c r="T39" s="293"/>
      <c r="U39" s="1165"/>
      <c r="V39" s="1168" t="s">
        <v>815</v>
      </c>
      <c r="W39" s="1168"/>
      <c r="X39" s="1168"/>
      <c r="Y39" s="1168"/>
      <c r="Z39" s="1167"/>
      <c r="AA39" s="1167"/>
      <c r="AB39" s="1167"/>
      <c r="AC39" s="1167"/>
      <c r="AD39" s="1167"/>
      <c r="AE39" s="1167"/>
      <c r="AF39" s="1167"/>
      <c r="AG39" s="1167"/>
      <c r="AH39" s="1167"/>
      <c r="AI39" s="1167"/>
      <c r="AJ39" s="1167"/>
      <c r="AK39" s="1167"/>
      <c r="AL39" s="1167"/>
      <c r="AM39" s="1167"/>
      <c r="AN39" s="1169"/>
    </row>
    <row r="40" spans="1:40" ht="12.95" customHeight="1">
      <c r="A40" s="301"/>
      <c r="B40" s="301"/>
      <c r="C40" s="301"/>
      <c r="D40" s="301"/>
      <c r="E40" s="301"/>
      <c r="F40" s="293"/>
      <c r="G40" s="293"/>
      <c r="H40" s="293"/>
      <c r="I40" s="293"/>
      <c r="J40" s="293"/>
      <c r="K40" s="293"/>
      <c r="L40" s="293"/>
      <c r="M40" s="293"/>
      <c r="N40" s="293"/>
      <c r="O40" s="293"/>
      <c r="P40" s="293"/>
      <c r="Q40" s="293"/>
      <c r="R40" s="293"/>
      <c r="S40" s="293"/>
      <c r="T40" s="293"/>
      <c r="U40" s="1166"/>
      <c r="V40" s="1170"/>
      <c r="W40" s="1170"/>
      <c r="X40" s="1170"/>
      <c r="Y40" s="1170"/>
      <c r="Z40" s="1171"/>
      <c r="AA40" s="1171"/>
      <c r="AB40" s="1171"/>
      <c r="AC40" s="1171"/>
      <c r="AD40" s="1171"/>
      <c r="AE40" s="1171"/>
      <c r="AF40" s="1171"/>
      <c r="AG40" s="1171"/>
      <c r="AH40" s="1171"/>
      <c r="AI40" s="1171"/>
      <c r="AJ40" s="1171"/>
      <c r="AK40" s="1171"/>
      <c r="AL40" s="1171"/>
      <c r="AM40" s="1171"/>
      <c r="AN40" s="1172"/>
    </row>
    <row r="41" spans="1:40" ht="6.75" customHeight="1">
      <c r="A41" s="289"/>
      <c r="B41" s="289"/>
      <c r="C41" s="301"/>
      <c r="D41" s="301"/>
      <c r="E41" s="301"/>
      <c r="F41" s="301"/>
      <c r="G41" s="301"/>
      <c r="H41" s="301"/>
      <c r="I41" s="301"/>
      <c r="J41" s="301"/>
      <c r="K41" s="301"/>
      <c r="L41" s="301"/>
      <c r="M41" s="301"/>
      <c r="N41" s="301"/>
      <c r="O41" s="301"/>
      <c r="P41" s="301"/>
      <c r="Q41" s="301"/>
      <c r="R41" s="301"/>
      <c r="S41" s="301"/>
      <c r="T41" s="301"/>
      <c r="U41" s="302"/>
      <c r="V41" s="302"/>
      <c r="W41" s="302"/>
      <c r="X41" s="302"/>
      <c r="Y41" s="302"/>
      <c r="Z41" s="301"/>
      <c r="AA41" s="301"/>
      <c r="AB41" s="301"/>
      <c r="AC41" s="301"/>
      <c r="AD41" s="301"/>
      <c r="AE41" s="301"/>
      <c r="AF41" s="301"/>
      <c r="AG41" s="301"/>
      <c r="AH41" s="301"/>
      <c r="AI41" s="301"/>
      <c r="AJ41" s="301"/>
      <c r="AK41" s="301"/>
      <c r="AL41" s="301"/>
      <c r="AM41" s="293"/>
      <c r="AN41" s="289"/>
    </row>
    <row r="42" spans="1:40" ht="12.95" customHeight="1">
      <c r="A42" s="1068" t="s">
        <v>997</v>
      </c>
      <c r="B42" s="1069"/>
      <c r="C42" s="1069"/>
      <c r="D42" s="1069"/>
      <c r="E42" s="1069"/>
      <c r="F42" s="1069"/>
      <c r="G42" s="1069"/>
      <c r="H42" s="1070"/>
      <c r="I42" s="1062" t="s">
        <v>840</v>
      </c>
      <c r="J42" s="1063"/>
      <c r="K42" s="1063"/>
      <c r="L42" s="1063"/>
      <c r="M42" s="1063"/>
      <c r="N42" s="1064"/>
      <c r="O42" s="1068" t="s">
        <v>996</v>
      </c>
      <c r="P42" s="1069"/>
      <c r="Q42" s="1069"/>
      <c r="R42" s="1069"/>
      <c r="S42" s="1069"/>
      <c r="T42" s="1069"/>
      <c r="U42" s="1070"/>
      <c r="V42" s="1050" t="s">
        <v>840</v>
      </c>
      <c r="W42" s="1051"/>
      <c r="X42" s="1051"/>
      <c r="Y42" s="1051"/>
      <c r="Z42" s="1051"/>
      <c r="AA42" s="1052"/>
      <c r="AB42" s="1068" t="s">
        <v>995</v>
      </c>
      <c r="AC42" s="1069"/>
      <c r="AD42" s="1069"/>
      <c r="AE42" s="1069"/>
      <c r="AF42" s="1069"/>
      <c r="AG42" s="1069"/>
      <c r="AH42" s="1070"/>
      <c r="AI42" s="1050" t="s">
        <v>840</v>
      </c>
      <c r="AJ42" s="1051"/>
      <c r="AK42" s="1051"/>
      <c r="AL42" s="1051"/>
      <c r="AM42" s="1051"/>
      <c r="AN42" s="1052"/>
    </row>
    <row r="43" spans="1:40" ht="12.95" customHeight="1">
      <c r="A43" s="1071"/>
      <c r="B43" s="1072"/>
      <c r="C43" s="1072"/>
      <c r="D43" s="1072"/>
      <c r="E43" s="1072"/>
      <c r="F43" s="1072"/>
      <c r="G43" s="1072"/>
      <c r="H43" s="1073"/>
      <c r="I43" s="1065"/>
      <c r="J43" s="1066"/>
      <c r="K43" s="1066"/>
      <c r="L43" s="1066"/>
      <c r="M43" s="1066"/>
      <c r="N43" s="1067"/>
      <c r="O43" s="1071"/>
      <c r="P43" s="1072"/>
      <c r="Q43" s="1072"/>
      <c r="R43" s="1072"/>
      <c r="S43" s="1072"/>
      <c r="T43" s="1072"/>
      <c r="U43" s="1073"/>
      <c r="V43" s="1053"/>
      <c r="W43" s="1054"/>
      <c r="X43" s="1054"/>
      <c r="Y43" s="1054"/>
      <c r="Z43" s="1054"/>
      <c r="AA43" s="1055"/>
      <c r="AB43" s="1071"/>
      <c r="AC43" s="1072"/>
      <c r="AD43" s="1072"/>
      <c r="AE43" s="1072"/>
      <c r="AF43" s="1072"/>
      <c r="AG43" s="1072"/>
      <c r="AH43" s="1073"/>
      <c r="AI43" s="1053"/>
      <c r="AJ43" s="1054"/>
      <c r="AK43" s="1054"/>
      <c r="AL43" s="1054"/>
      <c r="AM43" s="1054"/>
      <c r="AN43" s="1055"/>
    </row>
    <row r="44" spans="1:40" ht="12.95" customHeight="1">
      <c r="A44" s="301"/>
      <c r="B44" s="301"/>
      <c r="C44" s="301"/>
      <c r="D44" s="301"/>
      <c r="E44" s="301"/>
      <c r="F44" s="293"/>
      <c r="G44" s="293"/>
      <c r="H44" s="293"/>
      <c r="I44" s="293"/>
      <c r="J44" s="293"/>
      <c r="K44" s="293"/>
      <c r="L44" s="293"/>
      <c r="M44" s="293"/>
      <c r="N44" s="293"/>
      <c r="O44" s="293"/>
      <c r="P44" s="293"/>
      <c r="Q44" s="293"/>
      <c r="R44" s="293"/>
      <c r="S44" s="293"/>
      <c r="T44" s="293"/>
      <c r="U44" s="303"/>
      <c r="V44" s="303"/>
      <c r="W44" s="303"/>
      <c r="X44" s="303"/>
      <c r="Y44" s="303"/>
      <c r="Z44" s="303"/>
      <c r="AA44" s="303"/>
      <c r="AB44" s="303"/>
      <c r="AC44" s="303"/>
      <c r="AD44" s="303"/>
      <c r="AE44" s="303"/>
      <c r="AF44" s="303"/>
      <c r="AG44" s="303"/>
      <c r="AH44" s="303"/>
      <c r="AI44" s="303"/>
      <c r="AJ44" s="303"/>
      <c r="AK44" s="303"/>
      <c r="AL44" s="303"/>
      <c r="AM44" s="303"/>
      <c r="AN44" s="303"/>
    </row>
    <row r="45" spans="1:40" ht="12.95" customHeight="1">
      <c r="A45" s="1159" t="s">
        <v>816</v>
      </c>
      <c r="B45" s="1160"/>
      <c r="C45" s="1160"/>
      <c r="D45" s="1160"/>
      <c r="E45" s="1160"/>
      <c r="F45" s="1160"/>
      <c r="G45" s="1160"/>
      <c r="H45" s="1160"/>
      <c r="I45" s="1160"/>
      <c r="J45" s="1160"/>
      <c r="K45" s="1160"/>
      <c r="L45" s="1160"/>
      <c r="M45" s="1160"/>
      <c r="N45" s="1160"/>
      <c r="O45" s="1160"/>
      <c r="P45" s="1160"/>
      <c r="Q45" s="1160"/>
      <c r="R45" s="1160"/>
      <c r="S45" s="1160"/>
      <c r="T45" s="1160"/>
      <c r="U45" s="1160"/>
      <c r="V45" s="1160"/>
      <c r="W45" s="1160"/>
      <c r="X45" s="1160"/>
      <c r="Y45" s="1160"/>
      <c r="Z45" s="1160"/>
      <c r="AA45" s="1160"/>
      <c r="AB45" s="1160"/>
      <c r="AC45" s="1160"/>
      <c r="AD45" s="1160"/>
      <c r="AE45" s="1160"/>
      <c r="AF45" s="1160"/>
      <c r="AG45" s="1160"/>
      <c r="AH45" s="1160"/>
      <c r="AI45" s="1160"/>
      <c r="AJ45" s="1160"/>
      <c r="AK45" s="1160"/>
      <c r="AL45" s="1160"/>
      <c r="AM45" s="1160"/>
      <c r="AN45" s="1160"/>
    </row>
    <row r="46" spans="1:40" ht="12.95" customHeight="1">
      <c r="A46" s="1161" t="s">
        <v>817</v>
      </c>
      <c r="B46" s="1162"/>
      <c r="C46" s="1162"/>
      <c r="D46" s="1162"/>
      <c r="E46" s="1162"/>
      <c r="F46" s="1162"/>
      <c r="G46" s="1162"/>
      <c r="H46" s="1162"/>
      <c r="I46" s="1162"/>
      <c r="J46" s="1162"/>
      <c r="K46" s="1162"/>
      <c r="L46" s="1162"/>
      <c r="M46" s="1162"/>
      <c r="N46" s="1162"/>
      <c r="O46" s="1162"/>
      <c r="P46" s="1162"/>
      <c r="Q46" s="1162"/>
      <c r="R46" s="1162"/>
      <c r="S46" s="1162"/>
      <c r="T46" s="1162"/>
      <c r="U46" s="1162"/>
      <c r="V46" s="1162"/>
      <c r="W46" s="1162"/>
      <c r="X46" s="1162"/>
      <c r="Y46" s="1162"/>
      <c r="Z46" s="1162"/>
      <c r="AA46" s="1162"/>
      <c r="AB46" s="1162"/>
      <c r="AC46" s="1162"/>
      <c r="AD46" s="1162"/>
      <c r="AE46" s="1162"/>
      <c r="AF46" s="1162"/>
      <c r="AG46" s="1162"/>
      <c r="AH46" s="1162"/>
      <c r="AI46" s="1162"/>
      <c r="AJ46" s="1162"/>
      <c r="AK46" s="1162"/>
      <c r="AL46" s="1162"/>
      <c r="AM46" s="1162"/>
      <c r="AN46" s="1162"/>
    </row>
    <row r="47" spans="1:40" ht="12.95" customHeight="1">
      <c r="A47" s="1161"/>
      <c r="B47" s="1162"/>
      <c r="C47" s="1162"/>
      <c r="D47" s="1162"/>
      <c r="E47" s="1162"/>
      <c r="F47" s="1162"/>
      <c r="G47" s="1162"/>
      <c r="H47" s="1162"/>
      <c r="I47" s="1162"/>
      <c r="J47" s="1162"/>
      <c r="K47" s="1162"/>
      <c r="L47" s="1162"/>
      <c r="M47" s="1162"/>
      <c r="N47" s="1162"/>
      <c r="O47" s="1162"/>
      <c r="P47" s="1162"/>
      <c r="Q47" s="1162"/>
      <c r="R47" s="1162"/>
      <c r="S47" s="1162"/>
      <c r="T47" s="1162"/>
      <c r="U47" s="1162"/>
      <c r="V47" s="1162"/>
      <c r="W47" s="1162"/>
      <c r="X47" s="1162"/>
      <c r="Y47" s="1162"/>
      <c r="Z47" s="1162"/>
      <c r="AA47" s="1162"/>
      <c r="AB47" s="1162"/>
      <c r="AC47" s="1162"/>
      <c r="AD47" s="1162"/>
      <c r="AE47" s="1162"/>
      <c r="AF47" s="1162"/>
      <c r="AG47" s="1162"/>
      <c r="AH47" s="1162"/>
      <c r="AI47" s="1162"/>
      <c r="AJ47" s="1162"/>
      <c r="AK47" s="1162"/>
      <c r="AL47" s="1162"/>
      <c r="AM47" s="1162"/>
      <c r="AN47" s="1162"/>
    </row>
    <row r="48" spans="1:40" ht="12.95" customHeight="1">
      <c r="A48" s="1161"/>
      <c r="B48" s="1162"/>
      <c r="C48" s="1162"/>
      <c r="D48" s="1162"/>
      <c r="E48" s="1162"/>
      <c r="F48" s="1162"/>
      <c r="G48" s="1162"/>
      <c r="H48" s="1162"/>
      <c r="I48" s="1162"/>
      <c r="J48" s="1162"/>
      <c r="K48" s="1162"/>
      <c r="L48" s="1162"/>
      <c r="M48" s="1162"/>
      <c r="N48" s="1162"/>
      <c r="O48" s="1162"/>
      <c r="P48" s="1162"/>
      <c r="Q48" s="1162"/>
      <c r="R48" s="1162"/>
      <c r="S48" s="1162"/>
      <c r="T48" s="1162"/>
      <c r="U48" s="1162"/>
      <c r="V48" s="1162"/>
      <c r="W48" s="1162"/>
      <c r="X48" s="1162"/>
      <c r="Y48" s="1162"/>
      <c r="Z48" s="1162"/>
      <c r="AA48" s="1162"/>
      <c r="AB48" s="1162"/>
      <c r="AC48" s="1162"/>
      <c r="AD48" s="1162"/>
      <c r="AE48" s="1162"/>
      <c r="AF48" s="1162"/>
      <c r="AG48" s="1162"/>
      <c r="AH48" s="1162"/>
      <c r="AI48" s="1162"/>
      <c r="AJ48" s="1162"/>
      <c r="AK48" s="1162"/>
      <c r="AL48" s="1162"/>
      <c r="AM48" s="1162"/>
      <c r="AN48" s="1162"/>
    </row>
    <row r="49" spans="1:40" ht="12.95" customHeight="1">
      <c r="A49" s="1161"/>
      <c r="B49" s="1162"/>
      <c r="C49" s="1162"/>
      <c r="D49" s="1162"/>
      <c r="E49" s="1162"/>
      <c r="F49" s="1162"/>
      <c r="G49" s="1162"/>
      <c r="H49" s="1162"/>
      <c r="I49" s="1162"/>
      <c r="J49" s="1162"/>
      <c r="K49" s="1162"/>
      <c r="L49" s="1162"/>
      <c r="M49" s="1162"/>
      <c r="N49" s="1162"/>
      <c r="O49" s="1162"/>
      <c r="P49" s="1162"/>
      <c r="Q49" s="1162"/>
      <c r="R49" s="1162"/>
      <c r="S49" s="1162"/>
      <c r="T49" s="1162"/>
      <c r="U49" s="1162"/>
      <c r="V49" s="1162"/>
      <c r="W49" s="1162"/>
      <c r="X49" s="1162"/>
      <c r="Y49" s="1162"/>
      <c r="Z49" s="1162"/>
      <c r="AA49" s="1162"/>
      <c r="AB49" s="1162"/>
      <c r="AC49" s="1162"/>
      <c r="AD49" s="1162"/>
      <c r="AE49" s="1162"/>
      <c r="AF49" s="1162"/>
      <c r="AG49" s="1162"/>
      <c r="AH49" s="1162"/>
      <c r="AI49" s="1162"/>
      <c r="AJ49" s="1162"/>
      <c r="AK49" s="1162"/>
      <c r="AL49" s="1162"/>
      <c r="AM49" s="1162"/>
      <c r="AN49" s="1162"/>
    </row>
    <row r="50" spans="1:40" ht="12.95" customHeight="1">
      <c r="A50" s="1161"/>
      <c r="B50" s="1162"/>
      <c r="C50" s="1162"/>
      <c r="D50" s="1162"/>
      <c r="E50" s="1162"/>
      <c r="F50" s="1162"/>
      <c r="G50" s="1162"/>
      <c r="H50" s="1162"/>
      <c r="I50" s="1162"/>
      <c r="J50" s="1162"/>
      <c r="K50" s="1162"/>
      <c r="L50" s="1162"/>
      <c r="M50" s="1162"/>
      <c r="N50" s="1162"/>
      <c r="O50" s="1162"/>
      <c r="P50" s="1162"/>
      <c r="Q50" s="1162"/>
      <c r="R50" s="1162"/>
      <c r="S50" s="1162"/>
      <c r="T50" s="1162"/>
      <c r="U50" s="1162"/>
      <c r="V50" s="1162"/>
      <c r="W50" s="1162"/>
      <c r="X50" s="1162"/>
      <c r="Y50" s="1162"/>
      <c r="Z50" s="1162"/>
      <c r="AA50" s="1162"/>
      <c r="AB50" s="1162"/>
      <c r="AC50" s="1162"/>
      <c r="AD50" s="1162"/>
      <c r="AE50" s="1162"/>
      <c r="AF50" s="1162"/>
      <c r="AG50" s="1162"/>
      <c r="AH50" s="1162"/>
      <c r="AI50" s="1162"/>
      <c r="AJ50" s="1162"/>
      <c r="AK50" s="1162"/>
      <c r="AL50" s="1162"/>
      <c r="AM50" s="1162"/>
      <c r="AN50" s="1162"/>
    </row>
    <row r="51" spans="1:40" ht="12.95" customHeight="1">
      <c r="A51" s="1161"/>
      <c r="B51" s="1162"/>
      <c r="C51" s="1162"/>
      <c r="D51" s="1162"/>
      <c r="E51" s="1162"/>
      <c r="F51" s="1162"/>
      <c r="G51" s="1162"/>
      <c r="H51" s="1162"/>
      <c r="I51" s="1162"/>
      <c r="J51" s="1162"/>
      <c r="K51" s="1162"/>
      <c r="L51" s="1162"/>
      <c r="M51" s="1162"/>
      <c r="N51" s="1162"/>
      <c r="O51" s="1162"/>
      <c r="P51" s="1162"/>
      <c r="Q51" s="1162"/>
      <c r="R51" s="1162"/>
      <c r="S51" s="1162"/>
      <c r="T51" s="1162"/>
      <c r="U51" s="1162"/>
      <c r="V51" s="1162"/>
      <c r="W51" s="1162"/>
      <c r="X51" s="1162"/>
      <c r="Y51" s="1162"/>
      <c r="Z51" s="1162"/>
      <c r="AA51" s="1162"/>
      <c r="AB51" s="1162"/>
      <c r="AC51" s="1162"/>
      <c r="AD51" s="1162"/>
      <c r="AE51" s="1162"/>
      <c r="AF51" s="1162"/>
      <c r="AG51" s="1162"/>
      <c r="AH51" s="1162"/>
      <c r="AI51" s="1162"/>
      <c r="AJ51" s="1162"/>
      <c r="AK51" s="1162"/>
      <c r="AL51" s="1162"/>
      <c r="AM51" s="1162"/>
      <c r="AN51" s="1162"/>
    </row>
    <row r="52" spans="1:40" ht="12.95" customHeight="1">
      <c r="A52" s="1161"/>
      <c r="B52" s="1162"/>
      <c r="C52" s="1162"/>
      <c r="D52" s="1162"/>
      <c r="E52" s="1162"/>
      <c r="F52" s="1162"/>
      <c r="G52" s="1162"/>
      <c r="H52" s="1162"/>
      <c r="I52" s="1162"/>
      <c r="J52" s="1162"/>
      <c r="K52" s="1162"/>
      <c r="L52" s="1162"/>
      <c r="M52" s="1162"/>
      <c r="N52" s="1162"/>
      <c r="O52" s="1162"/>
      <c r="P52" s="1162"/>
      <c r="Q52" s="1162"/>
      <c r="R52" s="1162"/>
      <c r="S52" s="1162"/>
      <c r="T52" s="1162"/>
      <c r="U52" s="1162"/>
      <c r="V52" s="1162"/>
      <c r="W52" s="1162"/>
      <c r="X52" s="1162"/>
      <c r="Y52" s="1162"/>
      <c r="Z52" s="1162"/>
      <c r="AA52" s="1162"/>
      <c r="AB52" s="1162"/>
      <c r="AC52" s="1162"/>
      <c r="AD52" s="1162"/>
      <c r="AE52" s="1162"/>
      <c r="AF52" s="1162"/>
      <c r="AG52" s="1162"/>
      <c r="AH52" s="1162"/>
      <c r="AI52" s="1162"/>
      <c r="AJ52" s="1162"/>
      <c r="AK52" s="1162"/>
      <c r="AL52" s="1162"/>
      <c r="AM52" s="1162"/>
      <c r="AN52" s="1162"/>
    </row>
    <row r="53" spans="1:40" ht="12.95" customHeight="1">
      <c r="A53" s="1161"/>
      <c r="B53" s="1162"/>
      <c r="C53" s="1162"/>
      <c r="D53" s="1162"/>
      <c r="E53" s="1162"/>
      <c r="F53" s="1162"/>
      <c r="G53" s="1162"/>
      <c r="H53" s="1162"/>
      <c r="I53" s="1162"/>
      <c r="J53" s="1162"/>
      <c r="K53" s="1162"/>
      <c r="L53" s="1162"/>
      <c r="M53" s="1162"/>
      <c r="N53" s="1162"/>
      <c r="O53" s="1162"/>
      <c r="P53" s="1162"/>
      <c r="Q53" s="1162"/>
      <c r="R53" s="1162"/>
      <c r="S53" s="1162"/>
      <c r="T53" s="1162"/>
      <c r="U53" s="1162"/>
      <c r="V53" s="1162"/>
      <c r="W53" s="1162"/>
      <c r="X53" s="1162"/>
      <c r="Y53" s="1162"/>
      <c r="Z53" s="1162"/>
      <c r="AA53" s="1162"/>
      <c r="AB53" s="1162"/>
      <c r="AC53" s="1162"/>
      <c r="AD53" s="1162"/>
      <c r="AE53" s="1162"/>
      <c r="AF53" s="1162"/>
      <c r="AG53" s="1162"/>
      <c r="AH53" s="1162"/>
      <c r="AI53" s="1162"/>
      <c r="AJ53" s="1162"/>
      <c r="AK53" s="1162"/>
      <c r="AL53" s="1162"/>
      <c r="AM53" s="1162"/>
      <c r="AN53" s="1162"/>
    </row>
    <row r="54" spans="1:40" ht="12.95" customHeight="1">
      <c r="A54" s="1161"/>
      <c r="B54" s="1162"/>
      <c r="C54" s="1162"/>
      <c r="D54" s="1162"/>
      <c r="E54" s="1162"/>
      <c r="F54" s="1162"/>
      <c r="G54" s="1162"/>
      <c r="H54" s="1162"/>
      <c r="I54" s="1162"/>
      <c r="J54" s="1162"/>
      <c r="K54" s="1162"/>
      <c r="L54" s="1162"/>
      <c r="M54" s="1162"/>
      <c r="N54" s="1162"/>
      <c r="O54" s="1162"/>
      <c r="P54" s="1162"/>
      <c r="Q54" s="1162"/>
      <c r="R54" s="1162"/>
      <c r="S54" s="1162"/>
      <c r="T54" s="1162"/>
      <c r="U54" s="1162"/>
      <c r="V54" s="1162"/>
      <c r="W54" s="1162"/>
      <c r="X54" s="1162"/>
      <c r="Y54" s="1162"/>
      <c r="Z54" s="1162"/>
      <c r="AA54" s="1162"/>
      <c r="AB54" s="1162"/>
      <c r="AC54" s="1162"/>
      <c r="AD54" s="1162"/>
      <c r="AE54" s="1162"/>
      <c r="AF54" s="1162"/>
      <c r="AG54" s="1162"/>
      <c r="AH54" s="1162"/>
      <c r="AI54" s="1162"/>
      <c r="AJ54" s="1162"/>
      <c r="AK54" s="1162"/>
      <c r="AL54" s="1162"/>
      <c r="AM54" s="1162"/>
      <c r="AN54" s="1162"/>
    </row>
    <row r="55" spans="1:40" ht="12.95" customHeight="1">
      <c r="A55" s="1161"/>
      <c r="B55" s="1162"/>
      <c r="C55" s="1162"/>
      <c r="D55" s="1162"/>
      <c r="E55" s="1162"/>
      <c r="F55" s="1162"/>
      <c r="G55" s="1162"/>
      <c r="H55" s="1162"/>
      <c r="I55" s="1162"/>
      <c r="J55" s="1162"/>
      <c r="K55" s="1162"/>
      <c r="L55" s="1162"/>
      <c r="M55" s="1162"/>
      <c r="N55" s="1162"/>
      <c r="O55" s="1162"/>
      <c r="P55" s="1162"/>
      <c r="Q55" s="1162"/>
      <c r="R55" s="1162"/>
      <c r="S55" s="1162"/>
      <c r="T55" s="1162"/>
      <c r="U55" s="1162"/>
      <c r="V55" s="1162"/>
      <c r="W55" s="1162"/>
      <c r="X55" s="1162"/>
      <c r="Y55" s="1162"/>
      <c r="Z55" s="1162"/>
      <c r="AA55" s="1162"/>
      <c r="AB55" s="1162"/>
      <c r="AC55" s="1162"/>
      <c r="AD55" s="1162"/>
      <c r="AE55" s="1162"/>
      <c r="AF55" s="1162"/>
      <c r="AG55" s="1162"/>
      <c r="AH55" s="1162"/>
      <c r="AI55" s="1162"/>
      <c r="AJ55" s="1162"/>
      <c r="AK55" s="1162"/>
      <c r="AL55" s="1162"/>
      <c r="AM55" s="1162"/>
      <c r="AN55" s="1162"/>
    </row>
    <row r="56" spans="1:40" ht="12.95" customHeight="1">
      <c r="A56" s="1161"/>
      <c r="B56" s="1162"/>
      <c r="C56" s="1162"/>
      <c r="D56" s="1162"/>
      <c r="E56" s="1162"/>
      <c r="F56" s="1162"/>
      <c r="G56" s="1162"/>
      <c r="H56" s="1162"/>
      <c r="I56" s="1162"/>
      <c r="J56" s="1162"/>
      <c r="K56" s="1162"/>
      <c r="L56" s="1162"/>
      <c r="M56" s="1162"/>
      <c r="N56" s="1162"/>
      <c r="O56" s="1162"/>
      <c r="P56" s="1162"/>
      <c r="Q56" s="1162"/>
      <c r="R56" s="1162"/>
      <c r="S56" s="1162"/>
      <c r="T56" s="1162"/>
      <c r="U56" s="1162"/>
      <c r="V56" s="1162"/>
      <c r="W56" s="1162"/>
      <c r="X56" s="1162"/>
      <c r="Y56" s="1162"/>
      <c r="Z56" s="1162"/>
      <c r="AA56" s="1162"/>
      <c r="AB56" s="1162"/>
      <c r="AC56" s="1162"/>
      <c r="AD56" s="1162"/>
      <c r="AE56" s="1162"/>
      <c r="AF56" s="1162"/>
      <c r="AG56" s="1162"/>
      <c r="AH56" s="1162"/>
      <c r="AI56" s="1162"/>
      <c r="AJ56" s="1162"/>
      <c r="AK56" s="1162"/>
      <c r="AL56" s="1162"/>
      <c r="AM56" s="1162"/>
      <c r="AN56" s="1162"/>
    </row>
    <row r="57" spans="1:40" ht="12.95" customHeight="1">
      <c r="A57" s="1161"/>
      <c r="B57" s="1162"/>
      <c r="C57" s="1162"/>
      <c r="D57" s="1162"/>
      <c r="E57" s="1162"/>
      <c r="F57" s="1162"/>
      <c r="G57" s="1162"/>
      <c r="H57" s="1162"/>
      <c r="I57" s="1162"/>
      <c r="J57" s="1162"/>
      <c r="K57" s="1162"/>
      <c r="L57" s="1162"/>
      <c r="M57" s="1162"/>
      <c r="N57" s="1162"/>
      <c r="O57" s="1162"/>
      <c r="P57" s="1162"/>
      <c r="Q57" s="1162"/>
      <c r="R57" s="1162"/>
      <c r="S57" s="1162"/>
      <c r="T57" s="1162"/>
      <c r="U57" s="1162"/>
      <c r="V57" s="1162"/>
      <c r="W57" s="1162"/>
      <c r="X57" s="1162"/>
      <c r="Y57" s="1162"/>
      <c r="Z57" s="1162"/>
      <c r="AA57" s="1162"/>
      <c r="AB57" s="1162"/>
      <c r="AC57" s="1162"/>
      <c r="AD57" s="1162"/>
      <c r="AE57" s="1162"/>
      <c r="AF57" s="1162"/>
      <c r="AG57" s="1162"/>
      <c r="AH57" s="1162"/>
      <c r="AI57" s="1162"/>
      <c r="AJ57" s="1162"/>
      <c r="AK57" s="1162"/>
      <c r="AL57" s="1162"/>
      <c r="AM57" s="1162"/>
      <c r="AN57" s="1162"/>
    </row>
    <row r="58" spans="1:40" ht="12.95" customHeight="1">
      <c r="A58" s="1161"/>
      <c r="B58" s="1162"/>
      <c r="C58" s="1162"/>
      <c r="D58" s="1162"/>
      <c r="E58" s="1162"/>
      <c r="F58" s="1162"/>
      <c r="G58" s="1162"/>
      <c r="H58" s="1162"/>
      <c r="I58" s="1162"/>
      <c r="J58" s="1162"/>
      <c r="K58" s="1162"/>
      <c r="L58" s="1162"/>
      <c r="M58" s="1162"/>
      <c r="N58" s="1162"/>
      <c r="O58" s="1162"/>
      <c r="P58" s="1162"/>
      <c r="Q58" s="1162"/>
      <c r="R58" s="1162"/>
      <c r="S58" s="1162"/>
      <c r="T58" s="1162"/>
      <c r="U58" s="1162"/>
      <c r="V58" s="1162"/>
      <c r="W58" s="1162"/>
      <c r="X58" s="1162"/>
      <c r="Y58" s="1162"/>
      <c r="Z58" s="1162"/>
      <c r="AA58" s="1162"/>
      <c r="AB58" s="1162"/>
      <c r="AC58" s="1162"/>
      <c r="AD58" s="1162"/>
      <c r="AE58" s="1162"/>
      <c r="AF58" s="1162"/>
      <c r="AG58" s="1162"/>
      <c r="AH58" s="1162"/>
      <c r="AI58" s="1162"/>
      <c r="AJ58" s="1162"/>
      <c r="AK58" s="1162"/>
      <c r="AL58" s="1162"/>
      <c r="AM58" s="1162"/>
      <c r="AN58" s="1162"/>
    </row>
    <row r="59" spans="1:40" ht="12.95" customHeight="1">
      <c r="A59" s="1161"/>
      <c r="B59" s="1162"/>
      <c r="C59" s="1162"/>
      <c r="D59" s="1162"/>
      <c r="E59" s="1162"/>
      <c r="F59" s="1162"/>
      <c r="G59" s="1162"/>
      <c r="H59" s="1162"/>
      <c r="I59" s="1162"/>
      <c r="J59" s="1162"/>
      <c r="K59" s="1162"/>
      <c r="L59" s="1162"/>
      <c r="M59" s="1162"/>
      <c r="N59" s="1162"/>
      <c r="O59" s="1162"/>
      <c r="P59" s="1162"/>
      <c r="Q59" s="1162"/>
      <c r="R59" s="1162"/>
      <c r="S59" s="1162"/>
      <c r="T59" s="1162"/>
      <c r="U59" s="1162"/>
      <c r="V59" s="1162"/>
      <c r="W59" s="1162"/>
      <c r="X59" s="1162"/>
      <c r="Y59" s="1162"/>
      <c r="Z59" s="1162"/>
      <c r="AA59" s="1162"/>
      <c r="AB59" s="1162"/>
      <c r="AC59" s="1162"/>
      <c r="AD59" s="1162"/>
      <c r="AE59" s="1162"/>
      <c r="AF59" s="1162"/>
      <c r="AG59" s="1162"/>
      <c r="AH59" s="1162"/>
      <c r="AI59" s="1162"/>
      <c r="AJ59" s="1162"/>
      <c r="AK59" s="1162"/>
      <c r="AL59" s="1162"/>
      <c r="AM59" s="1162"/>
      <c r="AN59" s="1162"/>
    </row>
    <row r="60" spans="1:40" ht="12.95" customHeight="1">
      <c r="A60" s="1161"/>
      <c r="B60" s="1162"/>
      <c r="C60" s="1162"/>
      <c r="D60" s="1162"/>
      <c r="E60" s="1162"/>
      <c r="F60" s="1162"/>
      <c r="G60" s="1162"/>
      <c r="H60" s="1162"/>
      <c r="I60" s="1162"/>
      <c r="J60" s="1162"/>
      <c r="K60" s="1162"/>
      <c r="L60" s="1162"/>
      <c r="M60" s="1162"/>
      <c r="N60" s="1162"/>
      <c r="O60" s="1162"/>
      <c r="P60" s="1162"/>
      <c r="Q60" s="1162"/>
      <c r="R60" s="1162"/>
      <c r="S60" s="1162"/>
      <c r="T60" s="1162"/>
      <c r="U60" s="1162"/>
      <c r="V60" s="1162"/>
      <c r="W60" s="1162"/>
      <c r="X60" s="1162"/>
      <c r="Y60" s="1162"/>
      <c r="Z60" s="1162"/>
      <c r="AA60" s="1162"/>
      <c r="AB60" s="1162"/>
      <c r="AC60" s="1162"/>
      <c r="AD60" s="1162"/>
      <c r="AE60" s="1162"/>
      <c r="AF60" s="1162"/>
      <c r="AG60" s="1162"/>
      <c r="AH60" s="1162"/>
      <c r="AI60" s="1162"/>
      <c r="AJ60" s="1162"/>
      <c r="AK60" s="1162"/>
      <c r="AL60" s="1162"/>
      <c r="AM60" s="1162"/>
      <c r="AN60" s="1162"/>
    </row>
    <row r="61" spans="1:40" ht="12.95" customHeight="1">
      <c r="A61" s="1161"/>
      <c r="B61" s="1162"/>
      <c r="C61" s="1162"/>
      <c r="D61" s="1162"/>
      <c r="E61" s="1162"/>
      <c r="F61" s="1162"/>
      <c r="G61" s="1162"/>
      <c r="H61" s="1162"/>
      <c r="I61" s="1162"/>
      <c r="J61" s="1162"/>
      <c r="K61" s="1162"/>
      <c r="L61" s="1162"/>
      <c r="M61" s="1162"/>
      <c r="N61" s="1162"/>
      <c r="O61" s="1162"/>
      <c r="P61" s="1162"/>
      <c r="Q61" s="1162"/>
      <c r="R61" s="1162"/>
      <c r="S61" s="1162"/>
      <c r="T61" s="1162"/>
      <c r="U61" s="1162"/>
      <c r="V61" s="1162"/>
      <c r="W61" s="1162"/>
      <c r="X61" s="1162"/>
      <c r="Y61" s="1162"/>
      <c r="Z61" s="1162"/>
      <c r="AA61" s="1162"/>
      <c r="AB61" s="1162"/>
      <c r="AC61" s="1162"/>
      <c r="AD61" s="1162"/>
      <c r="AE61" s="1162"/>
      <c r="AF61" s="1162"/>
      <c r="AG61" s="1162"/>
      <c r="AH61" s="1162"/>
      <c r="AI61" s="1162"/>
      <c r="AJ61" s="1162"/>
      <c r="AK61" s="1162"/>
      <c r="AL61" s="1162"/>
      <c r="AM61" s="1162"/>
      <c r="AN61" s="1162"/>
    </row>
    <row r="62" spans="1:40" ht="12.95" customHeight="1">
      <c r="A62" s="1161"/>
      <c r="B62" s="1162"/>
      <c r="C62" s="1162"/>
      <c r="D62" s="1162"/>
      <c r="E62" s="1162"/>
      <c r="F62" s="1162"/>
      <c r="G62" s="1162"/>
      <c r="H62" s="1162"/>
      <c r="I62" s="1162"/>
      <c r="J62" s="1162"/>
      <c r="K62" s="1162"/>
      <c r="L62" s="1162"/>
      <c r="M62" s="1162"/>
      <c r="N62" s="1162"/>
      <c r="O62" s="1162"/>
      <c r="P62" s="1162"/>
      <c r="Q62" s="1162"/>
      <c r="R62" s="1162"/>
      <c r="S62" s="1162"/>
      <c r="T62" s="1162"/>
      <c r="U62" s="1162"/>
      <c r="V62" s="1162"/>
      <c r="W62" s="1162"/>
      <c r="X62" s="1162"/>
      <c r="Y62" s="1162"/>
      <c r="Z62" s="1162"/>
      <c r="AA62" s="1162"/>
      <c r="AB62" s="1162"/>
      <c r="AC62" s="1162"/>
      <c r="AD62" s="1162"/>
      <c r="AE62" s="1162"/>
      <c r="AF62" s="1162"/>
      <c r="AG62" s="1162"/>
      <c r="AH62" s="1162"/>
      <c r="AI62" s="1162"/>
      <c r="AJ62" s="1162"/>
      <c r="AK62" s="1162"/>
      <c r="AL62" s="1162"/>
      <c r="AM62" s="1162"/>
      <c r="AN62" s="1162"/>
    </row>
    <row r="63" spans="1:40" ht="12.95" customHeight="1">
      <c r="A63" s="1161"/>
      <c r="B63" s="1162"/>
      <c r="C63" s="1162"/>
      <c r="D63" s="1162"/>
      <c r="E63" s="1162"/>
      <c r="F63" s="1162"/>
      <c r="G63" s="1162"/>
      <c r="H63" s="1162"/>
      <c r="I63" s="1162"/>
      <c r="J63" s="1162"/>
      <c r="K63" s="1162"/>
      <c r="L63" s="1162"/>
      <c r="M63" s="1162"/>
      <c r="N63" s="1162"/>
      <c r="O63" s="1162"/>
      <c r="P63" s="1162"/>
      <c r="Q63" s="1162"/>
      <c r="R63" s="1162"/>
      <c r="S63" s="1162"/>
      <c r="T63" s="1162"/>
      <c r="U63" s="1162"/>
      <c r="V63" s="1162"/>
      <c r="W63" s="1162"/>
      <c r="X63" s="1162"/>
      <c r="Y63" s="1162"/>
      <c r="Z63" s="1162"/>
      <c r="AA63" s="1162"/>
      <c r="AB63" s="1162"/>
      <c r="AC63" s="1162"/>
      <c r="AD63" s="1162"/>
      <c r="AE63" s="1162"/>
      <c r="AF63" s="1162"/>
      <c r="AG63" s="1162"/>
      <c r="AH63" s="1162"/>
      <c r="AI63" s="1162"/>
      <c r="AJ63" s="1162"/>
      <c r="AK63" s="1162"/>
      <c r="AL63" s="1162"/>
      <c r="AM63" s="1162"/>
      <c r="AN63" s="1162"/>
    </row>
    <row r="64" spans="1:40" ht="12.95" customHeight="1">
      <c r="A64" s="1161"/>
      <c r="B64" s="1162"/>
      <c r="C64" s="1162"/>
      <c r="D64" s="1162"/>
      <c r="E64" s="1162"/>
      <c r="F64" s="1162"/>
      <c r="G64" s="1162"/>
      <c r="H64" s="1162"/>
      <c r="I64" s="1162"/>
      <c r="J64" s="1162"/>
      <c r="K64" s="1162"/>
      <c r="L64" s="1162"/>
      <c r="M64" s="1162"/>
      <c r="N64" s="1162"/>
      <c r="O64" s="1162"/>
      <c r="P64" s="1162"/>
      <c r="Q64" s="1162"/>
      <c r="R64" s="1162"/>
      <c r="S64" s="1162"/>
      <c r="T64" s="1162"/>
      <c r="U64" s="1162"/>
      <c r="V64" s="1162"/>
      <c r="W64" s="1162"/>
      <c r="X64" s="1162"/>
      <c r="Y64" s="1162"/>
      <c r="Z64" s="1162"/>
      <c r="AA64" s="1162"/>
      <c r="AB64" s="1162"/>
      <c r="AC64" s="1162"/>
      <c r="AD64" s="1162"/>
      <c r="AE64" s="1162"/>
      <c r="AF64" s="1162"/>
      <c r="AG64" s="1162"/>
      <c r="AH64" s="1162"/>
      <c r="AI64" s="1162"/>
      <c r="AJ64" s="1162"/>
      <c r="AK64" s="1162"/>
      <c r="AL64" s="1162"/>
      <c r="AM64" s="1162"/>
      <c r="AN64" s="1162"/>
    </row>
    <row r="65" spans="1:40" ht="12.95" customHeight="1">
      <c r="A65" s="304"/>
      <c r="B65" s="305"/>
      <c r="C65" s="305"/>
      <c r="D65" s="305"/>
      <c r="E65" s="305"/>
      <c r="F65" s="305"/>
      <c r="G65" s="305"/>
      <c r="H65" s="305"/>
      <c r="I65" s="305"/>
      <c r="J65" s="305"/>
      <c r="K65" s="305"/>
      <c r="L65" s="305"/>
      <c r="M65" s="305"/>
      <c r="N65" s="305"/>
      <c r="O65" s="305"/>
      <c r="P65" s="305"/>
      <c r="Q65" s="305"/>
      <c r="R65" s="305"/>
      <c r="S65" s="305"/>
      <c r="T65" s="305"/>
      <c r="U65" s="305"/>
      <c r="V65" s="305"/>
      <c r="W65" s="305"/>
      <c r="X65" s="305"/>
      <c r="Y65" s="305"/>
      <c r="Z65" s="305"/>
      <c r="AA65" s="305"/>
      <c r="AB65" s="305"/>
      <c r="AC65" s="305"/>
      <c r="AD65" s="305"/>
      <c r="AE65" s="305"/>
      <c r="AF65" s="305"/>
      <c r="AG65" s="305"/>
      <c r="AH65" s="305"/>
      <c r="AI65" s="305"/>
      <c r="AJ65" s="305"/>
      <c r="AK65" s="305"/>
      <c r="AL65" s="305"/>
      <c r="AM65" s="305"/>
      <c r="AN65" s="305"/>
    </row>
    <row r="66" spans="1:40" ht="12.95" customHeight="1">
      <c r="A66" s="1163"/>
      <c r="B66" s="1163"/>
      <c r="C66" s="1163"/>
      <c r="D66" s="1163"/>
      <c r="E66" s="1163"/>
      <c r="F66" s="1163"/>
      <c r="G66" s="1163"/>
      <c r="H66" s="1163"/>
      <c r="I66" s="1163"/>
      <c r="J66" s="1163"/>
      <c r="K66" s="1163"/>
      <c r="L66" s="1163"/>
      <c r="M66" s="1163"/>
      <c r="N66" s="1163"/>
      <c r="O66" s="1163"/>
      <c r="P66" s="1163"/>
      <c r="Q66" s="1163"/>
      <c r="R66" s="1163"/>
      <c r="S66" s="1163"/>
      <c r="T66" s="1163"/>
      <c r="U66" s="1163"/>
      <c r="V66" s="1163"/>
      <c r="W66" s="1163"/>
      <c r="X66" s="1163"/>
      <c r="Y66" s="1163"/>
      <c r="Z66" s="1163"/>
      <c r="AA66" s="1163"/>
      <c r="AB66" s="1163"/>
      <c r="AC66" s="1163"/>
      <c r="AD66" s="1163"/>
      <c r="AE66" s="1163"/>
      <c r="AF66" s="1163"/>
      <c r="AG66" s="1163"/>
      <c r="AH66" s="1163"/>
      <c r="AI66" s="1163"/>
      <c r="AJ66" s="1163"/>
      <c r="AK66" s="1163"/>
      <c r="AL66" s="1163"/>
      <c r="AM66" s="1163"/>
      <c r="AN66" s="1163"/>
    </row>
  </sheetData>
  <mergeCells count="111">
    <mergeCell ref="A1:L1"/>
    <mergeCell ref="A2:AN3"/>
    <mergeCell ref="A5:E7"/>
    <mergeCell ref="F5:U7"/>
    <mergeCell ref="V5:Y7"/>
    <mergeCell ref="Z5:AN7"/>
    <mergeCell ref="R14:S14"/>
    <mergeCell ref="V14:Y15"/>
    <mergeCell ref="AB14:AC15"/>
    <mergeCell ref="AD14:AE15"/>
    <mergeCell ref="A8:E10"/>
    <mergeCell ref="F8:H8"/>
    <mergeCell ref="I8:AN8"/>
    <mergeCell ref="F9:AN9"/>
    <mergeCell ref="Y10:AA10"/>
    <mergeCell ref="AB10:AD10"/>
    <mergeCell ref="J15:K15"/>
    <mergeCell ref="L15:M15"/>
    <mergeCell ref="O15:P15"/>
    <mergeCell ref="R15:S15"/>
    <mergeCell ref="A11:E13"/>
    <mergeCell ref="F11:AN13"/>
    <mergeCell ref="A14:E15"/>
    <mergeCell ref="J14:K14"/>
    <mergeCell ref="L14:M14"/>
    <mergeCell ref="O14:P14"/>
    <mergeCell ref="AF14:AF15"/>
    <mergeCell ref="AG14:AH15"/>
    <mergeCell ref="AI14:AI15"/>
    <mergeCell ref="AJ14:AK15"/>
    <mergeCell ref="AK18:AK19"/>
    <mergeCell ref="AL14:AL15"/>
    <mergeCell ref="AL18:AM19"/>
    <mergeCell ref="AF18:AG19"/>
    <mergeCell ref="AH18:AH19"/>
    <mergeCell ref="AI18:AJ19"/>
    <mergeCell ref="AC18:AC19"/>
    <mergeCell ref="A31:A32"/>
    <mergeCell ref="AF23:AN23"/>
    <mergeCell ref="K24:U25"/>
    <mergeCell ref="V27:AB27"/>
    <mergeCell ref="AC27:AH27"/>
    <mergeCell ref="AC31:AN32"/>
    <mergeCell ref="V24:AE25"/>
    <mergeCell ref="AF24:AN25"/>
    <mergeCell ref="F26:J27"/>
    <mergeCell ref="AC26:AH26"/>
    <mergeCell ref="K26:U26"/>
    <mergeCell ref="V26:AB26"/>
    <mergeCell ref="A17:E21"/>
    <mergeCell ref="F17:P17"/>
    <mergeCell ref="Q17:AC17"/>
    <mergeCell ref="AD17:AN17"/>
    <mergeCell ref="F18:M19"/>
    <mergeCell ref="N18:P19"/>
    <mergeCell ref="Q18:W19"/>
    <mergeCell ref="X18:X19"/>
    <mergeCell ref="AF20:AG21"/>
    <mergeCell ref="AD18:AE19"/>
    <mergeCell ref="Y18:AB19"/>
    <mergeCell ref="AN18:AN19"/>
    <mergeCell ref="F20:M21"/>
    <mergeCell ref="N20:P21"/>
    <mergeCell ref="Q20:W21"/>
    <mergeCell ref="X20:X21"/>
    <mergeCell ref="Y20:AB21"/>
    <mergeCell ref="AI20:AJ21"/>
    <mergeCell ref="AK20:AK21"/>
    <mergeCell ref="AL20:AM21"/>
    <mergeCell ref="AN20:AN21"/>
    <mergeCell ref="AC20:AC21"/>
    <mergeCell ref="AD20:AE21"/>
    <mergeCell ref="AH20:AH21"/>
    <mergeCell ref="AC33:AN34"/>
    <mergeCell ref="A35:A36"/>
    <mergeCell ref="AI26:AN26"/>
    <mergeCell ref="K27:U27"/>
    <mergeCell ref="U35:AB36"/>
    <mergeCell ref="AC35:AN36"/>
    <mergeCell ref="AI27:AN27"/>
    <mergeCell ref="A29:G30"/>
    <mergeCell ref="H29:S30"/>
    <mergeCell ref="U29:AB30"/>
    <mergeCell ref="B31:G32"/>
    <mergeCell ref="H31:S32"/>
    <mergeCell ref="A33:G34"/>
    <mergeCell ref="H33:K34"/>
    <mergeCell ref="L33:S34"/>
    <mergeCell ref="U33:AB34"/>
    <mergeCell ref="U31:AB32"/>
    <mergeCell ref="B35:G36"/>
    <mergeCell ref="H35:S36"/>
    <mergeCell ref="A23:E27"/>
    <mergeCell ref="F23:J25"/>
    <mergeCell ref="K23:U23"/>
    <mergeCell ref="V23:AE23"/>
    <mergeCell ref="AC29:AN30"/>
    <mergeCell ref="A45:AN45"/>
    <mergeCell ref="A46:AN64"/>
    <mergeCell ref="A66:AN66"/>
    <mergeCell ref="U37:U40"/>
    <mergeCell ref="V37:AB38"/>
    <mergeCell ref="AC37:AN38"/>
    <mergeCell ref="V39:AB40"/>
    <mergeCell ref="AC39:AN40"/>
    <mergeCell ref="A42:H43"/>
    <mergeCell ref="I42:N43"/>
    <mergeCell ref="O42:U43"/>
    <mergeCell ref="V42:AA43"/>
    <mergeCell ref="AB42:AH43"/>
    <mergeCell ref="AI42:AN43"/>
  </mergeCells>
  <phoneticPr fontId="5"/>
  <pageMargins left="0.74803149606299213" right="0.74803149606299213" top="0.51181102362204722" bottom="0.47244094488188981" header="0.51181102362204722" footer="0.5118110236220472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N110"/>
  <sheetViews>
    <sheetView view="pageBreakPreview" zoomScaleNormal="100" zoomScaleSheetLayoutView="100" workbookViewId="0">
      <selection activeCell="AP3" sqref="AP3"/>
    </sheetView>
  </sheetViews>
  <sheetFormatPr defaultRowHeight="12"/>
  <cols>
    <col min="1" max="40" width="2.125" style="307" customWidth="1"/>
    <col min="41" max="16384" width="9" style="307"/>
  </cols>
  <sheetData>
    <row r="1" spans="1:40" ht="12" customHeight="1">
      <c r="A1" s="1255"/>
      <c r="B1" s="1255"/>
      <c r="C1" s="1255"/>
      <c r="D1" s="1255"/>
      <c r="E1" s="1255"/>
      <c r="F1" s="1255"/>
      <c r="G1" s="1255"/>
      <c r="H1" s="1255"/>
      <c r="I1" s="1255"/>
      <c r="J1" s="306"/>
      <c r="K1" s="306"/>
      <c r="L1" s="306"/>
      <c r="M1" s="306"/>
      <c r="N1" s="306"/>
      <c r="O1" s="306"/>
      <c r="P1" s="306"/>
      <c r="Q1" s="306"/>
      <c r="R1" s="306"/>
      <c r="S1" s="306"/>
      <c r="T1" s="306"/>
      <c r="U1" s="306"/>
      <c r="V1" s="306"/>
      <c r="W1" s="306"/>
      <c r="X1" s="306"/>
      <c r="Y1" s="306"/>
      <c r="Z1" s="306"/>
      <c r="AA1" s="306"/>
      <c r="AB1" s="309"/>
      <c r="AC1" s="309"/>
      <c r="AD1" s="309"/>
      <c r="AE1" s="309"/>
      <c r="AF1" s="309"/>
      <c r="AG1" s="309"/>
      <c r="AH1" s="309"/>
      <c r="AI1" s="309"/>
      <c r="AJ1" s="309"/>
      <c r="AK1" s="309"/>
      <c r="AL1" s="309"/>
      <c r="AM1" s="309"/>
      <c r="AN1" s="309"/>
    </row>
    <row r="2" spans="1:40" ht="12" customHeight="1">
      <c r="A2" s="308"/>
      <c r="B2" s="308"/>
      <c r="C2" s="308"/>
      <c r="D2" s="308"/>
      <c r="E2" s="308"/>
      <c r="F2" s="308"/>
      <c r="G2" s="308"/>
      <c r="H2" s="308"/>
      <c r="I2" s="308"/>
      <c r="J2" s="306"/>
      <c r="K2" s="306"/>
      <c r="L2" s="306"/>
      <c r="M2" s="306"/>
      <c r="N2" s="306"/>
      <c r="O2" s="306"/>
      <c r="P2" s="306"/>
      <c r="Q2" s="306"/>
      <c r="R2" s="306"/>
      <c r="S2" s="306"/>
      <c r="T2" s="306"/>
      <c r="U2" s="306"/>
      <c r="V2" s="306"/>
      <c r="W2" s="306"/>
      <c r="X2" s="306"/>
      <c r="Y2" s="306"/>
      <c r="Z2" s="306"/>
      <c r="AA2" s="306"/>
      <c r="AB2" s="306"/>
      <c r="AC2" s="1254"/>
      <c r="AD2" s="1254"/>
      <c r="AE2" s="1346"/>
      <c r="AF2" s="1346"/>
      <c r="AG2" s="306" t="s">
        <v>752</v>
      </c>
      <c r="AH2" s="1255"/>
      <c r="AI2" s="1255"/>
      <c r="AJ2" s="306" t="s">
        <v>66</v>
      </c>
      <c r="AK2" s="1255"/>
      <c r="AL2" s="1255"/>
      <c r="AM2" s="306" t="s">
        <v>754</v>
      </c>
      <c r="AN2" s="306"/>
    </row>
    <row r="3" spans="1:40" ht="12" customHeight="1">
      <c r="A3" s="1347" t="s">
        <v>818</v>
      </c>
      <c r="B3" s="1347"/>
      <c r="C3" s="1347"/>
      <c r="D3" s="1347"/>
      <c r="E3" s="1347"/>
      <c r="F3" s="1347"/>
      <c r="G3" s="1347"/>
      <c r="H3" s="1347"/>
      <c r="I3" s="1347"/>
      <c r="J3" s="1347"/>
      <c r="K3" s="1347"/>
      <c r="L3" s="1347"/>
      <c r="M3" s="1347"/>
      <c r="N3" s="1347"/>
      <c r="O3" s="1347"/>
      <c r="P3" s="1347"/>
      <c r="Q3" s="1347"/>
      <c r="R3" s="1347"/>
      <c r="S3" s="1347"/>
      <c r="T3" s="1347"/>
      <c r="U3" s="1347"/>
      <c r="V3" s="1347"/>
      <c r="W3" s="1347"/>
      <c r="X3" s="1347"/>
      <c r="Y3" s="1347"/>
      <c r="Z3" s="1347"/>
      <c r="AA3" s="1347"/>
      <c r="AB3" s="1347"/>
      <c r="AC3" s="1347"/>
      <c r="AD3" s="1347"/>
      <c r="AE3" s="1347"/>
      <c r="AF3" s="1347"/>
      <c r="AG3" s="1347"/>
      <c r="AH3" s="1347"/>
      <c r="AI3" s="1347"/>
      <c r="AJ3" s="1347"/>
      <c r="AK3" s="1347"/>
      <c r="AL3" s="1347"/>
      <c r="AM3" s="1347"/>
      <c r="AN3" s="1347"/>
    </row>
    <row r="4" spans="1:40" ht="12" customHeight="1">
      <c r="A4" s="1347"/>
      <c r="B4" s="1347"/>
      <c r="C4" s="1347"/>
      <c r="D4" s="1347"/>
      <c r="E4" s="1347"/>
      <c r="F4" s="1347"/>
      <c r="G4" s="1347"/>
      <c r="H4" s="1347"/>
      <c r="I4" s="1347"/>
      <c r="J4" s="1347"/>
      <c r="K4" s="1347"/>
      <c r="L4" s="1347"/>
      <c r="M4" s="1347"/>
      <c r="N4" s="1347"/>
      <c r="O4" s="1347"/>
      <c r="P4" s="1347"/>
      <c r="Q4" s="1347"/>
      <c r="R4" s="1347"/>
      <c r="S4" s="1347"/>
      <c r="T4" s="1347"/>
      <c r="U4" s="1347"/>
      <c r="V4" s="1347"/>
      <c r="W4" s="1347"/>
      <c r="X4" s="1347"/>
      <c r="Y4" s="1347"/>
      <c r="Z4" s="1347"/>
      <c r="AA4" s="1347"/>
      <c r="AB4" s="1347"/>
      <c r="AC4" s="1347"/>
      <c r="AD4" s="1347"/>
      <c r="AE4" s="1347"/>
      <c r="AF4" s="1347"/>
      <c r="AG4" s="1347"/>
      <c r="AH4" s="1347"/>
      <c r="AI4" s="1347"/>
      <c r="AJ4" s="1347"/>
      <c r="AK4" s="1347"/>
      <c r="AL4" s="1347"/>
      <c r="AM4" s="1347"/>
      <c r="AN4" s="1347"/>
    </row>
    <row r="5" spans="1:40" ht="12" customHeight="1">
      <c r="A5" s="310"/>
      <c r="B5" s="310"/>
      <c r="C5" s="310"/>
      <c r="D5" s="310"/>
      <c r="E5" s="310"/>
      <c r="F5" s="310"/>
      <c r="G5" s="310"/>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c r="AG5" s="310"/>
      <c r="AH5" s="310"/>
      <c r="AI5" s="310"/>
      <c r="AJ5" s="310"/>
      <c r="AK5" s="310"/>
      <c r="AL5" s="310"/>
      <c r="AM5" s="310"/>
      <c r="AN5" s="310"/>
    </row>
    <row r="6" spans="1:40" ht="12" customHeight="1">
      <c r="A6" s="1348" t="s">
        <v>819</v>
      </c>
      <c r="B6" s="1348"/>
      <c r="C6" s="1348"/>
      <c r="D6" s="1348"/>
      <c r="E6" s="1348"/>
      <c r="F6" s="1348"/>
      <c r="G6" s="311"/>
      <c r="H6" s="1349"/>
      <c r="I6" s="1349"/>
      <c r="J6" s="1349"/>
      <c r="K6" s="1349"/>
      <c r="L6" s="1349"/>
      <c r="M6" s="1349"/>
      <c r="N6" s="1349"/>
      <c r="O6" s="1349"/>
      <c r="P6" s="1349"/>
      <c r="Q6" s="1349"/>
      <c r="R6" s="1349"/>
      <c r="S6" s="1349"/>
      <c r="T6" s="311"/>
      <c r="U6" s="311"/>
      <c r="V6" s="1348" t="s">
        <v>820</v>
      </c>
      <c r="W6" s="1348"/>
      <c r="X6" s="1348"/>
      <c r="Y6" s="1348"/>
      <c r="Z6" s="1348"/>
      <c r="AA6" s="1348"/>
      <c r="AB6" s="311"/>
      <c r="AC6" s="1349"/>
      <c r="AD6" s="1349"/>
      <c r="AE6" s="1349"/>
      <c r="AF6" s="1349"/>
      <c r="AG6" s="1349"/>
      <c r="AH6" s="1349"/>
      <c r="AI6" s="1349"/>
      <c r="AJ6" s="1349"/>
      <c r="AK6" s="1349"/>
      <c r="AL6" s="1349"/>
      <c r="AM6" s="1349"/>
      <c r="AN6" s="1349"/>
    </row>
    <row r="7" spans="1:40" ht="12" customHeight="1">
      <c r="A7" s="1348"/>
      <c r="B7" s="1348"/>
      <c r="C7" s="1348"/>
      <c r="D7" s="1348"/>
      <c r="E7" s="1348"/>
      <c r="F7" s="1348"/>
      <c r="G7" s="311"/>
      <c r="H7" s="1350"/>
      <c r="I7" s="1350"/>
      <c r="J7" s="1350"/>
      <c r="K7" s="1350"/>
      <c r="L7" s="1350"/>
      <c r="M7" s="1350"/>
      <c r="N7" s="1350"/>
      <c r="O7" s="1350"/>
      <c r="P7" s="1350"/>
      <c r="Q7" s="1350"/>
      <c r="R7" s="1350"/>
      <c r="S7" s="1350"/>
      <c r="T7" s="311"/>
      <c r="U7" s="311"/>
      <c r="V7" s="1348"/>
      <c r="W7" s="1348"/>
      <c r="X7" s="1348"/>
      <c r="Y7" s="1348"/>
      <c r="Z7" s="1348"/>
      <c r="AA7" s="1348"/>
      <c r="AB7" s="311"/>
      <c r="AC7" s="1350"/>
      <c r="AD7" s="1350"/>
      <c r="AE7" s="1350"/>
      <c r="AF7" s="1350"/>
      <c r="AG7" s="1350"/>
      <c r="AH7" s="1350"/>
      <c r="AI7" s="1350"/>
      <c r="AJ7" s="1350"/>
      <c r="AK7" s="1350"/>
      <c r="AL7" s="1350"/>
      <c r="AM7" s="1350"/>
      <c r="AN7" s="1350"/>
    </row>
    <row r="8" spans="1:40" ht="12" customHeight="1">
      <c r="A8" s="312"/>
      <c r="B8" s="312"/>
      <c r="C8" s="312"/>
      <c r="D8" s="312"/>
      <c r="E8" s="312"/>
      <c r="F8" s="312"/>
      <c r="G8" s="311"/>
      <c r="H8" s="311"/>
      <c r="I8" s="311"/>
      <c r="J8" s="311"/>
      <c r="K8" s="311"/>
      <c r="L8" s="311"/>
      <c r="M8" s="311"/>
      <c r="N8" s="311"/>
      <c r="O8" s="311"/>
      <c r="P8" s="311"/>
      <c r="Q8" s="311"/>
      <c r="R8" s="311"/>
      <c r="S8" s="311"/>
      <c r="T8" s="311"/>
      <c r="U8" s="311"/>
      <c r="V8" s="312"/>
      <c r="W8" s="312"/>
      <c r="X8" s="312"/>
      <c r="Y8" s="312"/>
      <c r="Z8" s="312"/>
      <c r="AA8" s="312"/>
      <c r="AB8" s="311"/>
      <c r="AC8" s="311"/>
      <c r="AD8" s="311"/>
      <c r="AE8" s="311"/>
      <c r="AF8" s="311"/>
      <c r="AG8" s="311"/>
      <c r="AH8" s="311"/>
      <c r="AI8" s="311"/>
      <c r="AJ8" s="311"/>
      <c r="AK8" s="311"/>
      <c r="AL8" s="311"/>
      <c r="AM8" s="311"/>
      <c r="AN8" s="311"/>
    </row>
    <row r="9" spans="1:40" ht="12" customHeight="1">
      <c r="A9" s="1310" t="s">
        <v>821</v>
      </c>
      <c r="B9" s="1351"/>
      <c r="C9" s="1351"/>
      <c r="D9" s="1351"/>
      <c r="E9" s="1352"/>
      <c r="F9" s="1353"/>
      <c r="G9" s="1311"/>
      <c r="H9" s="1311"/>
      <c r="I9" s="1311"/>
      <c r="J9" s="1311"/>
      <c r="K9" s="1311"/>
      <c r="L9" s="1311"/>
      <c r="M9" s="1311"/>
      <c r="N9" s="1311"/>
      <c r="O9" s="1311"/>
      <c r="P9" s="1311"/>
      <c r="Q9" s="1311"/>
      <c r="R9" s="1311"/>
      <c r="S9" s="1311"/>
      <c r="T9" s="1354"/>
      <c r="U9" s="1310" t="s">
        <v>902</v>
      </c>
      <c r="V9" s="1351"/>
      <c r="W9" s="1351"/>
      <c r="X9" s="1351"/>
      <c r="Y9" s="1352"/>
      <c r="Z9" s="1353"/>
      <c r="AA9" s="1311"/>
      <c r="AB9" s="1311"/>
      <c r="AC9" s="1311"/>
      <c r="AD9" s="1311"/>
      <c r="AE9" s="1311"/>
      <c r="AF9" s="1311"/>
      <c r="AG9" s="1311"/>
      <c r="AH9" s="1311"/>
      <c r="AI9" s="1311"/>
      <c r="AJ9" s="1311"/>
      <c r="AK9" s="1311"/>
      <c r="AL9" s="1311"/>
      <c r="AM9" s="1311"/>
      <c r="AN9" s="1354"/>
    </row>
    <row r="10" spans="1:40" ht="12" customHeight="1">
      <c r="A10" s="1345"/>
      <c r="B10" s="1305"/>
      <c r="C10" s="1305"/>
      <c r="D10" s="1305"/>
      <c r="E10" s="1307"/>
      <c r="F10" s="1276"/>
      <c r="G10" s="1277"/>
      <c r="H10" s="1277"/>
      <c r="I10" s="1277"/>
      <c r="J10" s="1277"/>
      <c r="K10" s="1277"/>
      <c r="L10" s="1277"/>
      <c r="M10" s="1277"/>
      <c r="N10" s="1277"/>
      <c r="O10" s="1277"/>
      <c r="P10" s="1277"/>
      <c r="Q10" s="1277"/>
      <c r="R10" s="1277"/>
      <c r="S10" s="1277"/>
      <c r="T10" s="1278"/>
      <c r="U10" s="1345"/>
      <c r="V10" s="1305"/>
      <c r="W10" s="1305"/>
      <c r="X10" s="1305"/>
      <c r="Y10" s="1307"/>
      <c r="Z10" s="1276"/>
      <c r="AA10" s="1277"/>
      <c r="AB10" s="1277"/>
      <c r="AC10" s="1277"/>
      <c r="AD10" s="1277"/>
      <c r="AE10" s="1277"/>
      <c r="AF10" s="1277"/>
      <c r="AG10" s="1277"/>
      <c r="AH10" s="1277"/>
      <c r="AI10" s="1277"/>
      <c r="AJ10" s="1277"/>
      <c r="AK10" s="1277"/>
      <c r="AL10" s="1277"/>
      <c r="AM10" s="1277"/>
      <c r="AN10" s="1278"/>
    </row>
    <row r="11" spans="1:40" ht="12" customHeight="1">
      <c r="A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306"/>
      <c r="AK11" s="306"/>
      <c r="AL11" s="306"/>
      <c r="AM11" s="306"/>
      <c r="AN11" s="306"/>
    </row>
    <row r="12" spans="1:40" ht="12" customHeight="1">
      <c r="A12" s="1355" t="s">
        <v>822</v>
      </c>
      <c r="B12" s="1355"/>
      <c r="C12" s="1355"/>
      <c r="D12" s="1355"/>
      <c r="E12" s="1355"/>
      <c r="F12" s="1355"/>
      <c r="G12" s="1355"/>
      <c r="H12" s="1355"/>
      <c r="I12" s="1355"/>
      <c r="J12" s="1355"/>
      <c r="K12" s="1355"/>
      <c r="L12" s="1355"/>
      <c r="M12" s="1355"/>
      <c r="N12" s="1355"/>
      <c r="O12" s="1355"/>
      <c r="P12" s="1355"/>
      <c r="Q12" s="1355"/>
      <c r="R12" s="1355"/>
      <c r="S12" s="1355"/>
      <c r="T12" s="1355"/>
      <c r="U12" s="1355"/>
      <c r="V12" s="1355"/>
      <c r="W12" s="1355"/>
      <c r="X12" s="1355"/>
      <c r="Y12" s="1355"/>
      <c r="Z12" s="1355"/>
      <c r="AA12" s="1355"/>
      <c r="AB12" s="1355"/>
      <c r="AC12" s="1355"/>
      <c r="AD12" s="1355"/>
      <c r="AE12" s="1355"/>
      <c r="AF12" s="1355"/>
      <c r="AG12" s="1355"/>
      <c r="AH12" s="1355"/>
      <c r="AI12" s="1355"/>
      <c r="AJ12" s="1355"/>
      <c r="AK12" s="1355"/>
      <c r="AL12" s="1355"/>
      <c r="AM12" s="1355"/>
      <c r="AN12" s="1355"/>
    </row>
    <row r="13" spans="1:40" ht="12" customHeight="1">
      <c r="A13" s="1355"/>
      <c r="B13" s="1355"/>
      <c r="C13" s="1355"/>
      <c r="D13" s="1355"/>
      <c r="E13" s="1355"/>
      <c r="F13" s="1355"/>
      <c r="G13" s="1355"/>
      <c r="H13" s="1355"/>
      <c r="I13" s="1355"/>
      <c r="J13" s="1355"/>
      <c r="K13" s="1355"/>
      <c r="L13" s="1355"/>
      <c r="M13" s="1355"/>
      <c r="N13" s="1355"/>
      <c r="O13" s="1355"/>
      <c r="P13" s="1355"/>
      <c r="Q13" s="1355"/>
      <c r="R13" s="1355"/>
      <c r="S13" s="1355"/>
      <c r="T13" s="1355"/>
      <c r="U13" s="1355"/>
      <c r="V13" s="1355"/>
      <c r="W13" s="1355"/>
      <c r="X13" s="1355"/>
      <c r="Y13" s="1355"/>
      <c r="Z13" s="1355"/>
      <c r="AA13" s="1355"/>
      <c r="AB13" s="1355"/>
      <c r="AC13" s="1355"/>
      <c r="AD13" s="1355"/>
      <c r="AE13" s="1355"/>
      <c r="AF13" s="1355"/>
      <c r="AG13" s="1355"/>
      <c r="AH13" s="1355"/>
      <c r="AI13" s="1355"/>
      <c r="AJ13" s="1355"/>
      <c r="AK13" s="1355"/>
      <c r="AL13" s="1355"/>
      <c r="AM13" s="1355"/>
      <c r="AN13" s="1355"/>
    </row>
    <row r="14" spans="1:40" ht="12" customHeight="1">
      <c r="A14" s="309"/>
      <c r="B14" s="309"/>
      <c r="C14" s="309"/>
      <c r="D14" s="309"/>
      <c r="E14" s="309"/>
      <c r="F14" s="309"/>
      <c r="G14" s="309"/>
      <c r="H14" s="309"/>
      <c r="I14" s="309"/>
      <c r="J14" s="309"/>
      <c r="K14" s="309"/>
      <c r="L14" s="309"/>
      <c r="M14" s="309"/>
      <c r="N14" s="309"/>
      <c r="O14" s="309"/>
      <c r="P14" s="309"/>
      <c r="Q14" s="309"/>
      <c r="R14" s="309"/>
      <c r="S14" s="309"/>
      <c r="T14" s="309"/>
      <c r="U14" s="309"/>
      <c r="V14" s="309"/>
      <c r="W14" s="309"/>
      <c r="X14" s="309"/>
      <c r="Y14" s="309"/>
      <c r="Z14" s="309"/>
      <c r="AA14" s="309"/>
      <c r="AB14" s="309"/>
      <c r="AC14" s="309"/>
      <c r="AD14" s="309"/>
      <c r="AE14" s="309"/>
      <c r="AF14" s="309"/>
      <c r="AG14" s="309"/>
      <c r="AH14" s="309"/>
      <c r="AI14" s="309"/>
      <c r="AJ14" s="309"/>
      <c r="AK14" s="309"/>
      <c r="AL14" s="309"/>
      <c r="AM14" s="309"/>
      <c r="AN14" s="309"/>
    </row>
    <row r="15" spans="1:40" ht="12" customHeight="1">
      <c r="A15" s="1310" t="s">
        <v>681</v>
      </c>
      <c r="B15" s="1311"/>
      <c r="C15" s="1311"/>
      <c r="D15" s="1311"/>
      <c r="E15" s="1312"/>
      <c r="F15" s="1356"/>
      <c r="G15" s="1351"/>
      <c r="H15" s="1351"/>
      <c r="I15" s="1351"/>
      <c r="J15" s="1351"/>
      <c r="K15" s="1351"/>
      <c r="L15" s="1351"/>
      <c r="M15" s="1351"/>
      <c r="N15" s="1351"/>
      <c r="O15" s="1351"/>
      <c r="P15" s="1351"/>
      <c r="Q15" s="1351"/>
      <c r="R15" s="1351"/>
      <c r="S15" s="1351"/>
      <c r="T15" s="1351"/>
      <c r="U15" s="1351"/>
      <c r="V15" s="1356" t="s">
        <v>686</v>
      </c>
      <c r="W15" s="1351"/>
      <c r="X15" s="1351"/>
      <c r="Y15" s="1352"/>
      <c r="Z15" s="1351"/>
      <c r="AA15" s="1351"/>
      <c r="AB15" s="1351"/>
      <c r="AC15" s="1351"/>
      <c r="AD15" s="1351"/>
      <c r="AE15" s="1351"/>
      <c r="AF15" s="1351"/>
      <c r="AG15" s="1351"/>
      <c r="AH15" s="1351"/>
      <c r="AI15" s="1351"/>
      <c r="AJ15" s="1351"/>
      <c r="AK15" s="1351"/>
      <c r="AL15" s="1351"/>
      <c r="AM15" s="1351"/>
      <c r="AN15" s="1359"/>
    </row>
    <row r="16" spans="1:40" ht="12" customHeight="1">
      <c r="A16" s="1313"/>
      <c r="B16" s="1314"/>
      <c r="C16" s="1314"/>
      <c r="D16" s="1314"/>
      <c r="E16" s="1315"/>
      <c r="F16" s="1324"/>
      <c r="G16" s="1255"/>
      <c r="H16" s="1255"/>
      <c r="I16" s="1255"/>
      <c r="J16" s="1255"/>
      <c r="K16" s="1255"/>
      <c r="L16" s="1255"/>
      <c r="M16" s="1255"/>
      <c r="N16" s="1255"/>
      <c r="O16" s="1255"/>
      <c r="P16" s="1255"/>
      <c r="Q16" s="1255"/>
      <c r="R16" s="1255"/>
      <c r="S16" s="1255"/>
      <c r="T16" s="1255"/>
      <c r="U16" s="1255"/>
      <c r="V16" s="1324"/>
      <c r="W16" s="1255"/>
      <c r="X16" s="1255"/>
      <c r="Y16" s="1326"/>
      <c r="Z16" s="1255"/>
      <c r="AA16" s="1255"/>
      <c r="AB16" s="1255"/>
      <c r="AC16" s="1255"/>
      <c r="AD16" s="1255"/>
      <c r="AE16" s="1255"/>
      <c r="AF16" s="1255"/>
      <c r="AG16" s="1255"/>
      <c r="AH16" s="1255"/>
      <c r="AI16" s="1255"/>
      <c r="AJ16" s="1255"/>
      <c r="AK16" s="1255"/>
      <c r="AL16" s="1255"/>
      <c r="AM16" s="1255"/>
      <c r="AN16" s="1328"/>
    </row>
    <row r="17" spans="1:40" ht="12" customHeight="1">
      <c r="A17" s="1313"/>
      <c r="B17" s="1314"/>
      <c r="C17" s="1314"/>
      <c r="D17" s="1314"/>
      <c r="E17" s="1315"/>
      <c r="F17" s="1357"/>
      <c r="G17" s="1330"/>
      <c r="H17" s="1330"/>
      <c r="I17" s="1330"/>
      <c r="J17" s="1330"/>
      <c r="K17" s="1330"/>
      <c r="L17" s="1330"/>
      <c r="M17" s="1330"/>
      <c r="N17" s="1330"/>
      <c r="O17" s="1330"/>
      <c r="P17" s="1330"/>
      <c r="Q17" s="1330"/>
      <c r="R17" s="1330"/>
      <c r="S17" s="1330"/>
      <c r="T17" s="1330"/>
      <c r="U17" s="1330"/>
      <c r="V17" s="1357"/>
      <c r="W17" s="1330"/>
      <c r="X17" s="1330"/>
      <c r="Y17" s="1358"/>
      <c r="Z17" s="1330"/>
      <c r="AA17" s="1330"/>
      <c r="AB17" s="1330"/>
      <c r="AC17" s="1330"/>
      <c r="AD17" s="1330"/>
      <c r="AE17" s="1330"/>
      <c r="AF17" s="1330"/>
      <c r="AG17" s="1330"/>
      <c r="AH17" s="1330"/>
      <c r="AI17" s="1330"/>
      <c r="AJ17" s="1330"/>
      <c r="AK17" s="1330"/>
      <c r="AL17" s="1330"/>
      <c r="AM17" s="1330"/>
      <c r="AN17" s="1360"/>
    </row>
    <row r="18" spans="1:40" ht="12" customHeight="1">
      <c r="A18" s="1331" t="s">
        <v>808</v>
      </c>
      <c r="B18" s="1262"/>
      <c r="C18" s="1262"/>
      <c r="D18" s="1262"/>
      <c r="E18" s="1332"/>
      <c r="F18" s="1308" t="s">
        <v>847</v>
      </c>
      <c r="G18" s="1304"/>
      <c r="H18" s="1304"/>
      <c r="I18" s="1265"/>
      <c r="J18" s="1265"/>
      <c r="K18" s="1265"/>
      <c r="L18" s="1265"/>
      <c r="M18" s="1265"/>
      <c r="N18" s="1265"/>
      <c r="O18" s="1265"/>
      <c r="P18" s="1265"/>
      <c r="Q18" s="1265"/>
      <c r="R18" s="1265"/>
      <c r="S18" s="1265"/>
      <c r="T18" s="1265"/>
      <c r="U18" s="1265"/>
      <c r="V18" s="1265"/>
      <c r="W18" s="1265"/>
      <c r="X18" s="1265"/>
      <c r="Y18" s="1265"/>
      <c r="Z18" s="1265"/>
      <c r="AA18" s="1265"/>
      <c r="AB18" s="1265"/>
      <c r="AC18" s="1265"/>
      <c r="AD18" s="1265"/>
      <c r="AE18" s="1265"/>
      <c r="AF18" s="1265"/>
      <c r="AG18" s="1265"/>
      <c r="AH18" s="1265"/>
      <c r="AI18" s="1265"/>
      <c r="AJ18" s="1265"/>
      <c r="AK18" s="1265"/>
      <c r="AL18" s="1265"/>
      <c r="AM18" s="1265"/>
      <c r="AN18" s="1266"/>
    </row>
    <row r="19" spans="1:40" ht="12" customHeight="1">
      <c r="A19" s="1313"/>
      <c r="B19" s="1314"/>
      <c r="C19" s="1314"/>
      <c r="D19" s="1314"/>
      <c r="E19" s="1315"/>
      <c r="F19" s="1324"/>
      <c r="G19" s="1255"/>
      <c r="H19" s="1255"/>
      <c r="I19" s="1255"/>
      <c r="J19" s="1255"/>
      <c r="K19" s="1255"/>
      <c r="L19" s="1255"/>
      <c r="M19" s="1255"/>
      <c r="N19" s="1255"/>
      <c r="O19" s="1255"/>
      <c r="P19" s="1255"/>
      <c r="Q19" s="1255"/>
      <c r="R19" s="1255"/>
      <c r="S19" s="1255"/>
      <c r="T19" s="1255"/>
      <c r="U19" s="1255"/>
      <c r="V19" s="1255"/>
      <c r="W19" s="1255"/>
      <c r="X19" s="1255"/>
      <c r="Y19" s="1255"/>
      <c r="Z19" s="1255"/>
      <c r="AA19" s="1255"/>
      <c r="AB19" s="1255"/>
      <c r="AC19" s="1255"/>
      <c r="AD19" s="1255"/>
      <c r="AE19" s="1255"/>
      <c r="AF19" s="1255"/>
      <c r="AG19" s="1255"/>
      <c r="AH19" s="1255"/>
      <c r="AI19" s="1255"/>
      <c r="AJ19" s="1255"/>
      <c r="AK19" s="1255"/>
      <c r="AL19" s="1255"/>
      <c r="AM19" s="1255"/>
      <c r="AN19" s="1328"/>
    </row>
    <row r="20" spans="1:40" ht="12" customHeight="1">
      <c r="A20" s="1333"/>
      <c r="B20" s="1264"/>
      <c r="C20" s="1264"/>
      <c r="D20" s="1264"/>
      <c r="E20" s="1334"/>
      <c r="F20" s="313"/>
      <c r="G20" s="314"/>
      <c r="H20" s="314"/>
      <c r="I20" s="314"/>
      <c r="J20" s="314"/>
      <c r="K20" s="314"/>
      <c r="L20" s="314"/>
      <c r="M20" s="314"/>
      <c r="N20" s="314"/>
      <c r="O20" s="314"/>
      <c r="P20" s="314"/>
      <c r="Q20" s="314"/>
      <c r="R20" s="314"/>
      <c r="S20" s="314"/>
      <c r="T20" s="314"/>
      <c r="U20" s="314"/>
      <c r="V20" s="314"/>
      <c r="W20" s="314"/>
      <c r="X20" s="314"/>
      <c r="Y20" s="1267" t="s">
        <v>848</v>
      </c>
      <c r="Z20" s="1342"/>
      <c r="AA20" s="1342"/>
      <c r="AB20" s="1330"/>
      <c r="AC20" s="1330"/>
      <c r="AD20" s="1330"/>
      <c r="AE20" s="315" t="s">
        <v>849</v>
      </c>
      <c r="AF20" s="1330"/>
      <c r="AG20" s="1330"/>
      <c r="AH20" s="1330"/>
      <c r="AI20" s="315" t="s">
        <v>849</v>
      </c>
      <c r="AJ20" s="1330"/>
      <c r="AK20" s="1330"/>
      <c r="AL20" s="1330"/>
      <c r="AM20" s="315" t="s">
        <v>850</v>
      </c>
      <c r="AN20" s="316"/>
    </row>
    <row r="21" spans="1:40" ht="12" customHeight="1">
      <c r="A21" s="1331" t="s">
        <v>780</v>
      </c>
      <c r="B21" s="1262"/>
      <c r="C21" s="1262"/>
      <c r="D21" s="1262"/>
      <c r="E21" s="1332"/>
      <c r="F21" s="1335"/>
      <c r="G21" s="1336"/>
      <c r="H21" s="1336"/>
      <c r="I21" s="1336"/>
      <c r="J21" s="1336"/>
      <c r="K21" s="1336"/>
      <c r="L21" s="1336"/>
      <c r="M21" s="1336"/>
      <c r="N21" s="1336"/>
      <c r="O21" s="1336"/>
      <c r="P21" s="1336"/>
      <c r="Q21" s="1336"/>
      <c r="R21" s="1336"/>
      <c r="S21" s="1336"/>
      <c r="T21" s="1336"/>
      <c r="U21" s="1336"/>
      <c r="V21" s="1336"/>
      <c r="W21" s="1336"/>
      <c r="X21" s="1336"/>
      <c r="Y21" s="1336"/>
      <c r="Z21" s="1336"/>
      <c r="AA21" s="1336"/>
      <c r="AB21" s="1336"/>
      <c r="AC21" s="1336"/>
      <c r="AD21" s="1336"/>
      <c r="AE21" s="1336"/>
      <c r="AF21" s="1336"/>
      <c r="AG21" s="1336"/>
      <c r="AH21" s="1336"/>
      <c r="AI21" s="1336"/>
      <c r="AJ21" s="1336"/>
      <c r="AK21" s="1336"/>
      <c r="AL21" s="1336"/>
      <c r="AM21" s="1336"/>
      <c r="AN21" s="1337"/>
    </row>
    <row r="22" spans="1:40" ht="12" customHeight="1">
      <c r="A22" s="1313"/>
      <c r="B22" s="1314"/>
      <c r="C22" s="1314"/>
      <c r="D22" s="1314"/>
      <c r="E22" s="1315"/>
      <c r="F22" s="1338"/>
      <c r="G22" s="1339"/>
      <c r="H22" s="1339"/>
      <c r="I22" s="1339"/>
      <c r="J22" s="1339"/>
      <c r="K22" s="1339"/>
      <c r="L22" s="1339"/>
      <c r="M22" s="1339"/>
      <c r="N22" s="1339"/>
      <c r="O22" s="1339"/>
      <c r="P22" s="1339"/>
      <c r="Q22" s="1339"/>
      <c r="R22" s="1339"/>
      <c r="S22" s="1339"/>
      <c r="T22" s="1339"/>
      <c r="U22" s="1339"/>
      <c r="V22" s="1339"/>
      <c r="W22" s="1339"/>
      <c r="X22" s="1339"/>
      <c r="Y22" s="1339"/>
      <c r="Z22" s="1339"/>
      <c r="AA22" s="1339"/>
      <c r="AB22" s="1339"/>
      <c r="AC22" s="1339"/>
      <c r="AD22" s="1339"/>
      <c r="AE22" s="1339"/>
      <c r="AF22" s="1339"/>
      <c r="AG22" s="1339"/>
      <c r="AH22" s="1339"/>
      <c r="AI22" s="1339"/>
      <c r="AJ22" s="1339"/>
      <c r="AK22" s="1339"/>
      <c r="AL22" s="1339"/>
      <c r="AM22" s="1339"/>
      <c r="AN22" s="1340"/>
    </row>
    <row r="23" spans="1:40" ht="12" customHeight="1">
      <c r="A23" s="1333"/>
      <c r="B23" s="1264"/>
      <c r="C23" s="1264"/>
      <c r="D23" s="1264"/>
      <c r="E23" s="1334"/>
      <c r="F23" s="1341"/>
      <c r="G23" s="1342"/>
      <c r="H23" s="1342"/>
      <c r="I23" s="1342"/>
      <c r="J23" s="1342"/>
      <c r="K23" s="1342"/>
      <c r="L23" s="1342"/>
      <c r="M23" s="1342"/>
      <c r="N23" s="1342"/>
      <c r="O23" s="1342"/>
      <c r="P23" s="1342"/>
      <c r="Q23" s="1342"/>
      <c r="R23" s="1342"/>
      <c r="S23" s="1342"/>
      <c r="T23" s="1342"/>
      <c r="U23" s="1342"/>
      <c r="V23" s="1342"/>
      <c r="W23" s="1342"/>
      <c r="X23" s="1342"/>
      <c r="Y23" s="1342"/>
      <c r="Z23" s="1342"/>
      <c r="AA23" s="1342"/>
      <c r="AB23" s="1342"/>
      <c r="AC23" s="1342"/>
      <c r="AD23" s="1342"/>
      <c r="AE23" s="1342"/>
      <c r="AF23" s="1342"/>
      <c r="AG23" s="1342"/>
      <c r="AH23" s="1342"/>
      <c r="AI23" s="1342"/>
      <c r="AJ23" s="1342"/>
      <c r="AK23" s="1342"/>
      <c r="AL23" s="1342"/>
      <c r="AM23" s="1342"/>
      <c r="AN23" s="1343"/>
    </row>
    <row r="24" spans="1:40" ht="12" customHeight="1">
      <c r="A24" s="1344" t="s">
        <v>782</v>
      </c>
      <c r="B24" s="1255"/>
      <c r="C24" s="1255"/>
      <c r="D24" s="1255"/>
      <c r="E24" s="1326"/>
      <c r="F24" s="309"/>
      <c r="G24" s="309" t="s">
        <v>783</v>
      </c>
      <c r="H24" s="309"/>
      <c r="I24" s="309"/>
      <c r="J24" s="1255"/>
      <c r="K24" s="1255"/>
      <c r="L24" s="1255"/>
      <c r="M24" s="1255"/>
      <c r="N24" s="309" t="s">
        <v>752</v>
      </c>
      <c r="O24" s="1255"/>
      <c r="P24" s="1255"/>
      <c r="Q24" s="309" t="s">
        <v>753</v>
      </c>
      <c r="R24" s="1255"/>
      <c r="S24" s="1255"/>
      <c r="T24" s="306" t="s">
        <v>779</v>
      </c>
      <c r="U24" s="306"/>
      <c r="V24" s="1261" t="s">
        <v>823</v>
      </c>
      <c r="W24" s="1304"/>
      <c r="X24" s="1304"/>
      <c r="Y24" s="1306"/>
      <c r="Z24" s="306"/>
      <c r="AA24" s="306"/>
      <c r="AB24" s="1255"/>
      <c r="AC24" s="1255"/>
      <c r="AD24" s="1255"/>
      <c r="AE24" s="1255"/>
      <c r="AF24" s="1255" t="s">
        <v>752</v>
      </c>
      <c r="AG24" s="1255"/>
      <c r="AH24" s="1255"/>
      <c r="AI24" s="1255" t="s">
        <v>753</v>
      </c>
      <c r="AJ24" s="1255"/>
      <c r="AK24" s="1255"/>
      <c r="AL24" s="1255" t="s">
        <v>779</v>
      </c>
      <c r="AM24" s="306"/>
      <c r="AN24" s="316"/>
    </row>
    <row r="25" spans="1:40" ht="12" customHeight="1">
      <c r="A25" s="1345"/>
      <c r="B25" s="1305"/>
      <c r="C25" s="1305"/>
      <c r="D25" s="1305"/>
      <c r="E25" s="1307"/>
      <c r="F25" s="317"/>
      <c r="G25" s="317" t="s">
        <v>784</v>
      </c>
      <c r="H25" s="317"/>
      <c r="I25" s="317"/>
      <c r="J25" s="1305"/>
      <c r="K25" s="1305"/>
      <c r="L25" s="1305"/>
      <c r="M25" s="1305"/>
      <c r="N25" s="317" t="s">
        <v>752</v>
      </c>
      <c r="O25" s="1305"/>
      <c r="P25" s="1305"/>
      <c r="Q25" s="317" t="s">
        <v>753</v>
      </c>
      <c r="R25" s="1305"/>
      <c r="S25" s="1305"/>
      <c r="T25" s="318" t="s">
        <v>779</v>
      </c>
      <c r="U25" s="318"/>
      <c r="V25" s="1309"/>
      <c r="W25" s="1305"/>
      <c r="X25" s="1305"/>
      <c r="Y25" s="1307"/>
      <c r="Z25" s="318"/>
      <c r="AA25" s="318"/>
      <c r="AB25" s="1305"/>
      <c r="AC25" s="1305"/>
      <c r="AD25" s="1305"/>
      <c r="AE25" s="1305"/>
      <c r="AF25" s="1305"/>
      <c r="AG25" s="1305"/>
      <c r="AH25" s="1305"/>
      <c r="AI25" s="1305"/>
      <c r="AJ25" s="1305"/>
      <c r="AK25" s="1305"/>
      <c r="AL25" s="1305"/>
      <c r="AM25" s="318"/>
      <c r="AN25" s="319"/>
    </row>
    <row r="26" spans="1:40" ht="12" customHeight="1">
      <c r="A26" s="309"/>
      <c r="B26" s="309"/>
      <c r="C26" s="309"/>
      <c r="D26" s="309"/>
      <c r="E26" s="309"/>
      <c r="F26" s="309"/>
      <c r="G26" s="309"/>
      <c r="H26" s="309"/>
      <c r="I26" s="309"/>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c r="AH26" s="309"/>
      <c r="AI26" s="309"/>
      <c r="AJ26" s="309"/>
      <c r="AK26" s="309"/>
      <c r="AL26" s="309"/>
      <c r="AM26" s="309"/>
      <c r="AN26" s="309"/>
    </row>
    <row r="27" spans="1:40" ht="12" customHeight="1">
      <c r="A27" s="1310" t="s">
        <v>772</v>
      </c>
      <c r="B27" s="1311"/>
      <c r="C27" s="1311"/>
      <c r="D27" s="1311"/>
      <c r="E27" s="1312"/>
      <c r="F27" s="1318" t="s">
        <v>809</v>
      </c>
      <c r="G27" s="1319"/>
      <c r="H27" s="1319"/>
      <c r="I27" s="1319"/>
      <c r="J27" s="1319"/>
      <c r="K27" s="1319"/>
      <c r="L27" s="1319"/>
      <c r="M27" s="1319"/>
      <c r="N27" s="1319"/>
      <c r="O27" s="1319"/>
      <c r="P27" s="1320"/>
      <c r="Q27" s="1318" t="s">
        <v>774</v>
      </c>
      <c r="R27" s="1319"/>
      <c r="S27" s="1319"/>
      <c r="T27" s="1319"/>
      <c r="U27" s="1319"/>
      <c r="V27" s="1319"/>
      <c r="W27" s="1319"/>
      <c r="X27" s="1319"/>
      <c r="Y27" s="1319"/>
      <c r="Z27" s="1319"/>
      <c r="AA27" s="1319"/>
      <c r="AB27" s="1319"/>
      <c r="AC27" s="1320"/>
      <c r="AD27" s="1321" t="s">
        <v>775</v>
      </c>
      <c r="AE27" s="1322"/>
      <c r="AF27" s="1322"/>
      <c r="AG27" s="1322"/>
      <c r="AH27" s="1322"/>
      <c r="AI27" s="1322"/>
      <c r="AJ27" s="1322"/>
      <c r="AK27" s="1322"/>
      <c r="AL27" s="1322"/>
      <c r="AM27" s="1322"/>
      <c r="AN27" s="1323"/>
    </row>
    <row r="28" spans="1:40" ht="12" customHeight="1">
      <c r="A28" s="1313"/>
      <c r="B28" s="1314"/>
      <c r="C28" s="1314"/>
      <c r="D28" s="1314"/>
      <c r="E28" s="1315"/>
      <c r="F28" s="1308"/>
      <c r="G28" s="1304"/>
      <c r="H28" s="1304"/>
      <c r="I28" s="1304"/>
      <c r="J28" s="1304"/>
      <c r="K28" s="1304"/>
      <c r="L28" s="1304"/>
      <c r="M28" s="1304"/>
      <c r="N28" s="1262" t="s">
        <v>755</v>
      </c>
      <c r="O28" s="1262"/>
      <c r="P28" s="1262"/>
      <c r="Q28" s="1261" t="s">
        <v>776</v>
      </c>
      <c r="R28" s="1262"/>
      <c r="S28" s="1262"/>
      <c r="T28" s="1262"/>
      <c r="U28" s="1262"/>
      <c r="V28" s="1262"/>
      <c r="W28" s="1262"/>
      <c r="X28" s="1304" t="s">
        <v>777</v>
      </c>
      <c r="Y28" s="1304"/>
      <c r="Z28" s="1304"/>
      <c r="AA28" s="1304"/>
      <c r="AB28" s="1304"/>
      <c r="AC28" s="1306" t="s">
        <v>778</v>
      </c>
      <c r="AD28" s="1308"/>
      <c r="AE28" s="1304"/>
      <c r="AF28" s="1304"/>
      <c r="AG28" s="1304"/>
      <c r="AH28" s="1304" t="s">
        <v>752</v>
      </c>
      <c r="AI28" s="1304"/>
      <c r="AJ28" s="1304"/>
      <c r="AK28" s="1304" t="s">
        <v>753</v>
      </c>
      <c r="AL28" s="1304"/>
      <c r="AM28" s="1304"/>
      <c r="AN28" s="1327" t="s">
        <v>779</v>
      </c>
    </row>
    <row r="29" spans="1:40" ht="12" customHeight="1">
      <c r="A29" s="1313"/>
      <c r="B29" s="1314"/>
      <c r="C29" s="1314"/>
      <c r="D29" s="1314"/>
      <c r="E29" s="1315"/>
      <c r="F29" s="1324"/>
      <c r="G29" s="1255"/>
      <c r="H29" s="1255"/>
      <c r="I29" s="1255"/>
      <c r="J29" s="1255"/>
      <c r="K29" s="1255"/>
      <c r="L29" s="1255"/>
      <c r="M29" s="1255"/>
      <c r="N29" s="1314"/>
      <c r="O29" s="1314"/>
      <c r="P29" s="1314"/>
      <c r="Q29" s="1325"/>
      <c r="R29" s="1314"/>
      <c r="S29" s="1314"/>
      <c r="T29" s="1314"/>
      <c r="U29" s="1314"/>
      <c r="V29" s="1314"/>
      <c r="W29" s="1314"/>
      <c r="X29" s="1255"/>
      <c r="Y29" s="1255"/>
      <c r="Z29" s="1255"/>
      <c r="AA29" s="1255"/>
      <c r="AB29" s="1255"/>
      <c r="AC29" s="1326"/>
      <c r="AD29" s="1324"/>
      <c r="AE29" s="1255"/>
      <c r="AF29" s="1255"/>
      <c r="AG29" s="1255"/>
      <c r="AH29" s="1255"/>
      <c r="AI29" s="1255"/>
      <c r="AJ29" s="1255"/>
      <c r="AK29" s="1255"/>
      <c r="AL29" s="1255"/>
      <c r="AM29" s="1255"/>
      <c r="AN29" s="1328"/>
    </row>
    <row r="30" spans="1:40" ht="12" customHeight="1">
      <c r="A30" s="1313"/>
      <c r="B30" s="1314"/>
      <c r="C30" s="1314"/>
      <c r="D30" s="1314"/>
      <c r="E30" s="1315"/>
      <c r="F30" s="1308"/>
      <c r="G30" s="1304"/>
      <c r="H30" s="1304"/>
      <c r="I30" s="1304"/>
      <c r="J30" s="1304"/>
      <c r="K30" s="1304"/>
      <c r="L30" s="1304"/>
      <c r="M30" s="1304"/>
      <c r="N30" s="1262" t="s">
        <v>755</v>
      </c>
      <c r="O30" s="1262"/>
      <c r="P30" s="1262"/>
      <c r="Q30" s="1261" t="s">
        <v>776</v>
      </c>
      <c r="R30" s="1262"/>
      <c r="S30" s="1262"/>
      <c r="T30" s="1262"/>
      <c r="U30" s="1262"/>
      <c r="V30" s="1262"/>
      <c r="W30" s="1262"/>
      <c r="X30" s="1304" t="s">
        <v>777</v>
      </c>
      <c r="Y30" s="1304"/>
      <c r="Z30" s="1304"/>
      <c r="AA30" s="1304"/>
      <c r="AB30" s="1304"/>
      <c r="AC30" s="1306" t="s">
        <v>778</v>
      </c>
      <c r="AD30" s="1308"/>
      <c r="AE30" s="1304"/>
      <c r="AF30" s="1304"/>
      <c r="AG30" s="1304"/>
      <c r="AH30" s="1304" t="s">
        <v>752</v>
      </c>
      <c r="AI30" s="1304"/>
      <c r="AJ30" s="1304"/>
      <c r="AK30" s="1304" t="s">
        <v>753</v>
      </c>
      <c r="AL30" s="1304"/>
      <c r="AM30" s="1304"/>
      <c r="AN30" s="1327" t="s">
        <v>779</v>
      </c>
    </row>
    <row r="31" spans="1:40" ht="12" customHeight="1">
      <c r="A31" s="1316"/>
      <c r="B31" s="1277"/>
      <c r="C31" s="1277"/>
      <c r="D31" s="1277"/>
      <c r="E31" s="1317"/>
      <c r="F31" s="1309"/>
      <c r="G31" s="1305"/>
      <c r="H31" s="1305"/>
      <c r="I31" s="1305"/>
      <c r="J31" s="1305"/>
      <c r="K31" s="1305"/>
      <c r="L31" s="1305"/>
      <c r="M31" s="1305"/>
      <c r="N31" s="1277"/>
      <c r="O31" s="1277"/>
      <c r="P31" s="1277"/>
      <c r="Q31" s="1276"/>
      <c r="R31" s="1277"/>
      <c r="S31" s="1277"/>
      <c r="T31" s="1277"/>
      <c r="U31" s="1277"/>
      <c r="V31" s="1277"/>
      <c r="W31" s="1277"/>
      <c r="X31" s="1305"/>
      <c r="Y31" s="1305"/>
      <c r="Z31" s="1305"/>
      <c r="AA31" s="1305"/>
      <c r="AB31" s="1305"/>
      <c r="AC31" s="1307"/>
      <c r="AD31" s="1309"/>
      <c r="AE31" s="1305"/>
      <c r="AF31" s="1305"/>
      <c r="AG31" s="1305"/>
      <c r="AH31" s="1305"/>
      <c r="AI31" s="1305"/>
      <c r="AJ31" s="1305"/>
      <c r="AK31" s="1305"/>
      <c r="AL31" s="1305"/>
      <c r="AM31" s="1305"/>
      <c r="AN31" s="1329"/>
    </row>
    <row r="32" spans="1:40" ht="12" customHeight="1"/>
    <row r="33" spans="1:40" ht="12.75" customHeight="1">
      <c r="A33" s="1284" t="s">
        <v>791</v>
      </c>
      <c r="B33" s="1286"/>
      <c r="C33" s="1286"/>
      <c r="D33" s="1286"/>
      <c r="E33" s="1286"/>
      <c r="F33" s="1285" t="s">
        <v>756</v>
      </c>
      <c r="G33" s="1285"/>
      <c r="H33" s="1285"/>
      <c r="I33" s="1285"/>
      <c r="J33" s="1285"/>
      <c r="K33" s="1286" t="s">
        <v>757</v>
      </c>
      <c r="L33" s="1286"/>
      <c r="M33" s="1286"/>
      <c r="N33" s="1286"/>
      <c r="O33" s="1286"/>
      <c r="P33" s="1286"/>
      <c r="Q33" s="1286"/>
      <c r="R33" s="1286"/>
      <c r="S33" s="1286"/>
      <c r="T33" s="1286"/>
      <c r="U33" s="1286"/>
      <c r="V33" s="1286" t="s">
        <v>758</v>
      </c>
      <c r="W33" s="1286"/>
      <c r="X33" s="1286"/>
      <c r="Y33" s="1286"/>
      <c r="Z33" s="1286"/>
      <c r="AA33" s="1286"/>
      <c r="AB33" s="1286"/>
      <c r="AC33" s="1286"/>
      <c r="AD33" s="1286"/>
      <c r="AE33" s="1286"/>
      <c r="AF33" s="1286" t="s">
        <v>759</v>
      </c>
      <c r="AG33" s="1286"/>
      <c r="AH33" s="1286"/>
      <c r="AI33" s="1286"/>
      <c r="AJ33" s="1286"/>
      <c r="AK33" s="1286"/>
      <c r="AL33" s="1286"/>
      <c r="AM33" s="1286"/>
      <c r="AN33" s="1287"/>
    </row>
    <row r="34" spans="1:40" ht="12.75" customHeight="1">
      <c r="A34" s="1295"/>
      <c r="B34" s="1282"/>
      <c r="C34" s="1282"/>
      <c r="D34" s="1282"/>
      <c r="E34" s="1282"/>
      <c r="F34" s="1257"/>
      <c r="G34" s="1257"/>
      <c r="H34" s="1257"/>
      <c r="I34" s="1257"/>
      <c r="J34" s="1257"/>
      <c r="K34" s="1257" t="s">
        <v>760</v>
      </c>
      <c r="L34" s="1282"/>
      <c r="M34" s="1282"/>
      <c r="N34" s="1282"/>
      <c r="O34" s="1282"/>
      <c r="P34" s="1282"/>
      <c r="Q34" s="1282"/>
      <c r="R34" s="1282"/>
      <c r="S34" s="1282"/>
      <c r="T34" s="1282"/>
      <c r="U34" s="1282"/>
      <c r="V34" s="1257" t="s">
        <v>760</v>
      </c>
      <c r="W34" s="1282"/>
      <c r="X34" s="1282"/>
      <c r="Y34" s="1282"/>
      <c r="Z34" s="1282"/>
      <c r="AA34" s="1282"/>
      <c r="AB34" s="1282"/>
      <c r="AC34" s="1282"/>
      <c r="AD34" s="1282"/>
      <c r="AE34" s="1282"/>
      <c r="AF34" s="1122" t="s">
        <v>760</v>
      </c>
      <c r="AG34" s="1123"/>
      <c r="AH34" s="1123"/>
      <c r="AI34" s="1123"/>
      <c r="AJ34" s="1123"/>
      <c r="AK34" s="1123"/>
      <c r="AL34" s="1123"/>
      <c r="AM34" s="1123"/>
      <c r="AN34" s="1124"/>
    </row>
    <row r="35" spans="1:40" ht="12.75" customHeight="1">
      <c r="A35" s="1295"/>
      <c r="B35" s="1282"/>
      <c r="C35" s="1282"/>
      <c r="D35" s="1282"/>
      <c r="E35" s="1282"/>
      <c r="F35" s="1257"/>
      <c r="G35" s="1257"/>
      <c r="H35" s="1257"/>
      <c r="I35" s="1257"/>
      <c r="J35" s="1257"/>
      <c r="K35" s="1282"/>
      <c r="L35" s="1282"/>
      <c r="M35" s="1282"/>
      <c r="N35" s="1282"/>
      <c r="O35" s="1282"/>
      <c r="P35" s="1282"/>
      <c r="Q35" s="1282"/>
      <c r="R35" s="1282"/>
      <c r="S35" s="1282"/>
      <c r="T35" s="1282"/>
      <c r="U35" s="1282"/>
      <c r="V35" s="1282"/>
      <c r="W35" s="1282"/>
      <c r="X35" s="1282"/>
      <c r="Y35" s="1282"/>
      <c r="Z35" s="1282"/>
      <c r="AA35" s="1282"/>
      <c r="AB35" s="1282"/>
      <c r="AC35" s="1282"/>
      <c r="AD35" s="1282"/>
      <c r="AE35" s="1282"/>
      <c r="AF35" s="1123"/>
      <c r="AG35" s="1123"/>
      <c r="AH35" s="1123"/>
      <c r="AI35" s="1123"/>
      <c r="AJ35" s="1123"/>
      <c r="AK35" s="1123"/>
      <c r="AL35" s="1123"/>
      <c r="AM35" s="1123"/>
      <c r="AN35" s="1124"/>
    </row>
    <row r="36" spans="1:40" ht="12.75" customHeight="1">
      <c r="A36" s="1295"/>
      <c r="B36" s="1282"/>
      <c r="C36" s="1282"/>
      <c r="D36" s="1282"/>
      <c r="E36" s="1282"/>
      <c r="F36" s="1257" t="s">
        <v>792</v>
      </c>
      <c r="G36" s="1257"/>
      <c r="H36" s="1257"/>
      <c r="I36" s="1257"/>
      <c r="J36" s="1257"/>
      <c r="K36" s="1298" t="s">
        <v>761</v>
      </c>
      <c r="L36" s="1299"/>
      <c r="M36" s="1299"/>
      <c r="N36" s="1299"/>
      <c r="O36" s="1299"/>
      <c r="P36" s="1299"/>
      <c r="Q36" s="1299"/>
      <c r="R36" s="1299"/>
      <c r="S36" s="1299"/>
      <c r="T36" s="1299"/>
      <c r="U36" s="1300"/>
      <c r="V36" s="1282" t="s">
        <v>757</v>
      </c>
      <c r="W36" s="1282"/>
      <c r="X36" s="1282"/>
      <c r="Y36" s="1282"/>
      <c r="Z36" s="1282"/>
      <c r="AA36" s="1282"/>
      <c r="AB36" s="1282"/>
      <c r="AC36" s="1123" t="s">
        <v>758</v>
      </c>
      <c r="AD36" s="1123"/>
      <c r="AE36" s="1123"/>
      <c r="AF36" s="1123"/>
      <c r="AG36" s="1123"/>
      <c r="AH36" s="1123"/>
      <c r="AI36" s="1123" t="s">
        <v>759</v>
      </c>
      <c r="AJ36" s="1123"/>
      <c r="AK36" s="1123"/>
      <c r="AL36" s="1123"/>
      <c r="AM36" s="1123"/>
      <c r="AN36" s="1124"/>
    </row>
    <row r="37" spans="1:40" ht="12.75" customHeight="1">
      <c r="A37" s="1296"/>
      <c r="B37" s="1297"/>
      <c r="C37" s="1297"/>
      <c r="D37" s="1297"/>
      <c r="E37" s="1297"/>
      <c r="F37" s="1274"/>
      <c r="G37" s="1274"/>
      <c r="H37" s="1274"/>
      <c r="I37" s="1274"/>
      <c r="J37" s="1274"/>
      <c r="K37" s="1301"/>
      <c r="L37" s="1302"/>
      <c r="M37" s="1302"/>
      <c r="N37" s="1302"/>
      <c r="O37" s="1302"/>
      <c r="P37" s="1302"/>
      <c r="Q37" s="1302"/>
      <c r="R37" s="1302"/>
      <c r="S37" s="1302"/>
      <c r="T37" s="1302"/>
      <c r="U37" s="1303"/>
      <c r="V37" s="1297"/>
      <c r="W37" s="1297"/>
      <c r="X37" s="1297"/>
      <c r="Y37" s="1297"/>
      <c r="Z37" s="1297"/>
      <c r="AA37" s="1297"/>
      <c r="AB37" s="1297"/>
      <c r="AC37" s="1125"/>
      <c r="AD37" s="1125"/>
      <c r="AE37" s="1125"/>
      <c r="AF37" s="1125"/>
      <c r="AG37" s="1125"/>
      <c r="AH37" s="1125"/>
      <c r="AI37" s="1125"/>
      <c r="AJ37" s="1125"/>
      <c r="AK37" s="1125"/>
      <c r="AL37" s="1125"/>
      <c r="AM37" s="1125"/>
      <c r="AN37" s="1126"/>
    </row>
    <row r="38" spans="1:40" ht="12.75" customHeight="1">
      <c r="A38" s="306"/>
      <c r="B38" s="306"/>
      <c r="C38" s="306"/>
      <c r="D38" s="306"/>
      <c r="E38" s="306"/>
      <c r="F38" s="306"/>
      <c r="G38" s="306"/>
      <c r="H38" s="306"/>
      <c r="I38" s="306"/>
      <c r="J38" s="306"/>
      <c r="K38" s="306"/>
      <c r="L38" s="306"/>
      <c r="M38" s="306"/>
      <c r="N38" s="306"/>
      <c r="O38" s="306"/>
      <c r="P38" s="306"/>
      <c r="Q38" s="306"/>
      <c r="R38" s="306"/>
      <c r="S38" s="306"/>
      <c r="T38" s="306"/>
      <c r="U38" s="306"/>
      <c r="V38" s="306"/>
      <c r="W38" s="306"/>
      <c r="X38" s="306"/>
      <c r="Y38" s="306"/>
      <c r="Z38" s="287"/>
      <c r="AA38" s="287"/>
      <c r="AB38" s="287"/>
      <c r="AC38" s="287"/>
      <c r="AD38" s="287"/>
      <c r="AE38" s="287"/>
      <c r="AF38" s="287"/>
      <c r="AG38" s="287"/>
      <c r="AH38" s="287"/>
      <c r="AI38" s="287"/>
      <c r="AJ38" s="287"/>
      <c r="AK38" s="287"/>
      <c r="AL38" s="287"/>
      <c r="AM38" s="306"/>
      <c r="AN38" s="306"/>
    </row>
    <row r="39" spans="1:40" ht="12" customHeight="1">
      <c r="A39" s="1284" t="s">
        <v>763</v>
      </c>
      <c r="B39" s="1285"/>
      <c r="C39" s="1285"/>
      <c r="D39" s="1285"/>
      <c r="E39" s="1285"/>
      <c r="F39" s="1285"/>
      <c r="G39" s="1285"/>
      <c r="H39" s="1286"/>
      <c r="I39" s="1286"/>
      <c r="J39" s="1286"/>
      <c r="K39" s="1286"/>
      <c r="L39" s="1286"/>
      <c r="M39" s="1286"/>
      <c r="N39" s="1286"/>
      <c r="O39" s="1286"/>
      <c r="P39" s="1286"/>
      <c r="Q39" s="1286"/>
      <c r="R39" s="1286"/>
      <c r="S39" s="1287"/>
      <c r="U39" s="1288" t="s">
        <v>762</v>
      </c>
      <c r="V39" s="1289"/>
      <c r="W39" s="1289"/>
      <c r="X39" s="1289"/>
      <c r="Y39" s="1289"/>
      <c r="Z39" s="1285"/>
      <c r="AA39" s="1285"/>
      <c r="AB39" s="1285"/>
      <c r="AC39" s="1292"/>
      <c r="AD39" s="1293"/>
      <c r="AE39" s="1293"/>
      <c r="AF39" s="1293"/>
      <c r="AG39" s="1293"/>
      <c r="AH39" s="1293"/>
      <c r="AI39" s="1293"/>
      <c r="AJ39" s="1293"/>
      <c r="AK39" s="1293"/>
      <c r="AL39" s="1293"/>
      <c r="AM39" s="1293"/>
      <c r="AN39" s="1294"/>
    </row>
    <row r="40" spans="1:40" ht="12" customHeight="1">
      <c r="A40" s="1258"/>
      <c r="B40" s="1257"/>
      <c r="C40" s="1257"/>
      <c r="D40" s="1257"/>
      <c r="E40" s="1257"/>
      <c r="F40" s="1257"/>
      <c r="G40" s="1257"/>
      <c r="H40" s="1282"/>
      <c r="I40" s="1282"/>
      <c r="J40" s="1282"/>
      <c r="K40" s="1282"/>
      <c r="L40" s="1282"/>
      <c r="M40" s="1282"/>
      <c r="N40" s="1282"/>
      <c r="O40" s="1282"/>
      <c r="P40" s="1282"/>
      <c r="Q40" s="1282"/>
      <c r="R40" s="1282"/>
      <c r="S40" s="1283"/>
      <c r="U40" s="1290"/>
      <c r="V40" s="1291"/>
      <c r="W40" s="1291"/>
      <c r="X40" s="1291"/>
      <c r="Y40" s="1291"/>
      <c r="Z40" s="1257"/>
      <c r="AA40" s="1257"/>
      <c r="AB40" s="1257"/>
      <c r="AC40" s="1271"/>
      <c r="AD40" s="1272"/>
      <c r="AE40" s="1272"/>
      <c r="AF40" s="1272"/>
      <c r="AG40" s="1272"/>
      <c r="AH40" s="1272"/>
      <c r="AI40" s="1272"/>
      <c r="AJ40" s="1272"/>
      <c r="AK40" s="1272"/>
      <c r="AL40" s="1272"/>
      <c r="AM40" s="1272"/>
      <c r="AN40" s="1273"/>
    </row>
    <row r="41" spans="1:40" ht="12" customHeight="1">
      <c r="A41" s="1269"/>
      <c r="B41" s="1257" t="s">
        <v>800</v>
      </c>
      <c r="C41" s="1257"/>
      <c r="D41" s="1257"/>
      <c r="E41" s="1257"/>
      <c r="F41" s="1257"/>
      <c r="G41" s="1257"/>
      <c r="H41" s="1282"/>
      <c r="I41" s="1282"/>
      <c r="J41" s="1282"/>
      <c r="K41" s="1282"/>
      <c r="L41" s="1282"/>
      <c r="M41" s="1282"/>
      <c r="N41" s="1282"/>
      <c r="O41" s="1282"/>
      <c r="P41" s="1282"/>
      <c r="Q41" s="1282"/>
      <c r="R41" s="1282"/>
      <c r="S41" s="1283"/>
      <c r="U41" s="1290" t="s">
        <v>810</v>
      </c>
      <c r="V41" s="1291"/>
      <c r="W41" s="1291"/>
      <c r="X41" s="1291"/>
      <c r="Y41" s="1291"/>
      <c r="Z41" s="1257"/>
      <c r="AA41" s="1257"/>
      <c r="AB41" s="1257"/>
      <c r="AC41" s="1248"/>
      <c r="AD41" s="1249"/>
      <c r="AE41" s="1249"/>
      <c r="AF41" s="1249"/>
      <c r="AG41" s="1249"/>
      <c r="AH41" s="1249"/>
      <c r="AI41" s="1249"/>
      <c r="AJ41" s="1249"/>
      <c r="AK41" s="1249"/>
      <c r="AL41" s="1249"/>
      <c r="AM41" s="1249"/>
      <c r="AN41" s="1250"/>
    </row>
    <row r="42" spans="1:40" ht="12" customHeight="1">
      <c r="A42" s="1256"/>
      <c r="B42" s="1257"/>
      <c r="C42" s="1257"/>
      <c r="D42" s="1257"/>
      <c r="E42" s="1257"/>
      <c r="F42" s="1257"/>
      <c r="G42" s="1257"/>
      <c r="H42" s="1282"/>
      <c r="I42" s="1282"/>
      <c r="J42" s="1282"/>
      <c r="K42" s="1282"/>
      <c r="L42" s="1282"/>
      <c r="M42" s="1282"/>
      <c r="N42" s="1282"/>
      <c r="O42" s="1282"/>
      <c r="P42" s="1282"/>
      <c r="Q42" s="1282"/>
      <c r="R42" s="1282"/>
      <c r="S42" s="1283"/>
      <c r="U42" s="1290"/>
      <c r="V42" s="1291"/>
      <c r="W42" s="1291"/>
      <c r="X42" s="1291"/>
      <c r="Y42" s="1291"/>
      <c r="Z42" s="1257"/>
      <c r="AA42" s="1257"/>
      <c r="AB42" s="1257"/>
      <c r="AC42" s="1271"/>
      <c r="AD42" s="1272"/>
      <c r="AE42" s="1272"/>
      <c r="AF42" s="1272"/>
      <c r="AG42" s="1272"/>
      <c r="AH42" s="1272"/>
      <c r="AI42" s="1272"/>
      <c r="AJ42" s="1272"/>
      <c r="AK42" s="1272"/>
      <c r="AL42" s="1272"/>
      <c r="AM42" s="1272"/>
      <c r="AN42" s="1273"/>
    </row>
    <row r="43" spans="1:40" ht="12" customHeight="1">
      <c r="A43" s="1269" t="s">
        <v>3</v>
      </c>
      <c r="B43" s="1279"/>
      <c r="C43" s="1279"/>
      <c r="D43" s="1279"/>
      <c r="E43" s="1279"/>
      <c r="F43" s="1279"/>
      <c r="G43" s="1279"/>
      <c r="H43" s="1280"/>
      <c r="I43" s="1280"/>
      <c r="J43" s="1280"/>
      <c r="K43" s="1280"/>
      <c r="L43" s="1280"/>
      <c r="M43" s="1280"/>
      <c r="N43" s="1280"/>
      <c r="O43" s="1280"/>
      <c r="P43" s="1280"/>
      <c r="Q43" s="1280"/>
      <c r="R43" s="1280"/>
      <c r="S43" s="1281"/>
      <c r="U43" s="1256" t="s">
        <v>812</v>
      </c>
      <c r="V43" s="1257"/>
      <c r="W43" s="1257"/>
      <c r="X43" s="1257"/>
      <c r="Y43" s="1257"/>
      <c r="Z43" s="1257"/>
      <c r="AA43" s="1257"/>
      <c r="AB43" s="1257"/>
      <c r="AC43" s="1248"/>
      <c r="AD43" s="1249"/>
      <c r="AE43" s="1249"/>
      <c r="AF43" s="1249"/>
      <c r="AG43" s="1249"/>
      <c r="AH43" s="1249"/>
      <c r="AI43" s="1249"/>
      <c r="AJ43" s="1249"/>
      <c r="AK43" s="1249"/>
      <c r="AL43" s="1249"/>
      <c r="AM43" s="1249"/>
      <c r="AN43" s="1250"/>
    </row>
    <row r="44" spans="1:40" ht="12" customHeight="1">
      <c r="A44" s="1258"/>
      <c r="B44" s="1257"/>
      <c r="C44" s="1257"/>
      <c r="D44" s="1257"/>
      <c r="E44" s="1257"/>
      <c r="F44" s="1257"/>
      <c r="G44" s="1257"/>
      <c r="H44" s="1282"/>
      <c r="I44" s="1282"/>
      <c r="J44" s="1282"/>
      <c r="K44" s="1282"/>
      <c r="L44" s="1282"/>
      <c r="M44" s="1282"/>
      <c r="N44" s="1282"/>
      <c r="O44" s="1282"/>
      <c r="P44" s="1282"/>
      <c r="Q44" s="1282"/>
      <c r="R44" s="1282"/>
      <c r="S44" s="1283"/>
      <c r="U44" s="1256"/>
      <c r="V44" s="1257"/>
      <c r="W44" s="1257"/>
      <c r="X44" s="1257"/>
      <c r="Y44" s="1257"/>
      <c r="Z44" s="1257"/>
      <c r="AA44" s="1257"/>
      <c r="AB44" s="1257"/>
      <c r="AC44" s="1271"/>
      <c r="AD44" s="1272"/>
      <c r="AE44" s="1272"/>
      <c r="AF44" s="1272"/>
      <c r="AG44" s="1272"/>
      <c r="AH44" s="1272"/>
      <c r="AI44" s="1272"/>
      <c r="AJ44" s="1272"/>
      <c r="AK44" s="1272"/>
      <c r="AL44" s="1272"/>
      <c r="AM44" s="1272"/>
      <c r="AN44" s="1273"/>
    </row>
    <row r="45" spans="1:40" ht="12" customHeight="1">
      <c r="A45" s="1269"/>
      <c r="B45" s="1257" t="s">
        <v>800</v>
      </c>
      <c r="C45" s="1257"/>
      <c r="D45" s="1257"/>
      <c r="E45" s="1257"/>
      <c r="F45" s="1257"/>
      <c r="G45" s="1257"/>
      <c r="H45" s="1282"/>
      <c r="I45" s="1282"/>
      <c r="J45" s="1282"/>
      <c r="K45" s="1282"/>
      <c r="L45" s="1282"/>
      <c r="M45" s="1282"/>
      <c r="N45" s="1282"/>
      <c r="O45" s="1282"/>
      <c r="P45" s="1282"/>
      <c r="Q45" s="1282"/>
      <c r="R45" s="1282"/>
      <c r="S45" s="1283"/>
      <c r="U45" s="1256" t="s">
        <v>813</v>
      </c>
      <c r="V45" s="1257"/>
      <c r="W45" s="1257"/>
      <c r="X45" s="1257"/>
      <c r="Y45" s="1257"/>
      <c r="Z45" s="1257"/>
      <c r="AA45" s="1257"/>
      <c r="AB45" s="1257"/>
      <c r="AC45" s="1248"/>
      <c r="AD45" s="1249"/>
      <c r="AE45" s="1249"/>
      <c r="AF45" s="1249"/>
      <c r="AG45" s="1249"/>
      <c r="AH45" s="1249"/>
      <c r="AI45" s="1249"/>
      <c r="AJ45" s="1249"/>
      <c r="AK45" s="1249"/>
      <c r="AL45" s="1249"/>
      <c r="AM45" s="1249"/>
      <c r="AN45" s="1250"/>
    </row>
    <row r="46" spans="1:40" ht="12" customHeight="1">
      <c r="A46" s="1256"/>
      <c r="B46" s="1257"/>
      <c r="C46" s="1257"/>
      <c r="D46" s="1257"/>
      <c r="E46" s="1257"/>
      <c r="F46" s="1257"/>
      <c r="G46" s="1257"/>
      <c r="H46" s="1282"/>
      <c r="I46" s="1282"/>
      <c r="J46" s="1282"/>
      <c r="K46" s="1282"/>
      <c r="L46" s="1282"/>
      <c r="M46" s="1282"/>
      <c r="N46" s="1282"/>
      <c r="O46" s="1282"/>
      <c r="P46" s="1282"/>
      <c r="Q46" s="1282"/>
      <c r="R46" s="1282"/>
      <c r="S46" s="1283"/>
      <c r="U46" s="1258"/>
      <c r="V46" s="1257"/>
      <c r="W46" s="1257"/>
      <c r="X46" s="1257"/>
      <c r="Y46" s="1257"/>
      <c r="Z46" s="1257"/>
      <c r="AA46" s="1257"/>
      <c r="AB46" s="1257"/>
      <c r="AC46" s="1271"/>
      <c r="AD46" s="1272"/>
      <c r="AE46" s="1272"/>
      <c r="AF46" s="1272"/>
      <c r="AG46" s="1272"/>
      <c r="AH46" s="1272"/>
      <c r="AI46" s="1272"/>
      <c r="AJ46" s="1272"/>
      <c r="AK46" s="1272"/>
      <c r="AL46" s="1272"/>
      <c r="AM46" s="1272"/>
      <c r="AN46" s="1273"/>
    </row>
    <row r="47" spans="1:40" ht="12" customHeight="1">
      <c r="A47" s="1256" t="s">
        <v>811</v>
      </c>
      <c r="B47" s="1257"/>
      <c r="C47" s="1257"/>
      <c r="D47" s="1257"/>
      <c r="E47" s="1257"/>
      <c r="F47" s="1257"/>
      <c r="G47" s="1257"/>
      <c r="H47" s="1261" t="s">
        <v>804</v>
      </c>
      <c r="I47" s="1262"/>
      <c r="J47" s="1262"/>
      <c r="K47" s="1262"/>
      <c r="L47" s="1265"/>
      <c r="M47" s="1265"/>
      <c r="N47" s="1265"/>
      <c r="O47" s="1265"/>
      <c r="P47" s="1265"/>
      <c r="Q47" s="1265"/>
      <c r="R47" s="1265"/>
      <c r="S47" s="1266"/>
      <c r="U47" s="1269"/>
      <c r="V47" s="1257" t="s">
        <v>814</v>
      </c>
      <c r="W47" s="1257"/>
      <c r="X47" s="1257"/>
      <c r="Y47" s="1257"/>
      <c r="Z47" s="1257"/>
      <c r="AA47" s="1257"/>
      <c r="AB47" s="1257"/>
      <c r="AC47" s="1248"/>
      <c r="AD47" s="1249"/>
      <c r="AE47" s="1249"/>
      <c r="AF47" s="1249"/>
      <c r="AG47" s="1249"/>
      <c r="AH47" s="1249"/>
      <c r="AI47" s="1249"/>
      <c r="AJ47" s="1249"/>
      <c r="AK47" s="1249"/>
      <c r="AL47" s="1249"/>
      <c r="AM47" s="1249"/>
      <c r="AN47" s="1250"/>
    </row>
    <row r="48" spans="1:40" ht="12" customHeight="1">
      <c r="A48" s="1258"/>
      <c r="B48" s="1257"/>
      <c r="C48" s="1257"/>
      <c r="D48" s="1257"/>
      <c r="E48" s="1257"/>
      <c r="F48" s="1257"/>
      <c r="G48" s="1257"/>
      <c r="H48" s="1263"/>
      <c r="I48" s="1264"/>
      <c r="J48" s="1264"/>
      <c r="K48" s="1264"/>
      <c r="L48" s="1267"/>
      <c r="M48" s="1267"/>
      <c r="N48" s="1267"/>
      <c r="O48" s="1267"/>
      <c r="P48" s="1267"/>
      <c r="Q48" s="1267"/>
      <c r="R48" s="1267"/>
      <c r="S48" s="1268"/>
      <c r="U48" s="1256"/>
      <c r="V48" s="1257"/>
      <c r="W48" s="1257"/>
      <c r="X48" s="1257"/>
      <c r="Y48" s="1257"/>
      <c r="Z48" s="1257"/>
      <c r="AA48" s="1257"/>
      <c r="AB48" s="1257"/>
      <c r="AC48" s="1271"/>
      <c r="AD48" s="1272"/>
      <c r="AE48" s="1272"/>
      <c r="AF48" s="1272"/>
      <c r="AG48" s="1272"/>
      <c r="AH48" s="1272"/>
      <c r="AI48" s="1272"/>
      <c r="AJ48" s="1272"/>
      <c r="AK48" s="1272"/>
      <c r="AL48" s="1272"/>
      <c r="AM48" s="1272"/>
      <c r="AN48" s="1273"/>
    </row>
    <row r="49" spans="1:40" ht="12" customHeight="1">
      <c r="A49" s="1269"/>
      <c r="B49" s="1257" t="s">
        <v>684</v>
      </c>
      <c r="C49" s="1257"/>
      <c r="D49" s="1257"/>
      <c r="E49" s="1257"/>
      <c r="F49" s="1257"/>
      <c r="G49" s="1257"/>
      <c r="H49" s="1261"/>
      <c r="I49" s="1262"/>
      <c r="J49" s="1262"/>
      <c r="K49" s="1262"/>
      <c r="L49" s="1262"/>
      <c r="M49" s="1262"/>
      <c r="N49" s="1262"/>
      <c r="O49" s="1262"/>
      <c r="P49" s="1262"/>
      <c r="Q49" s="1262"/>
      <c r="R49" s="1262"/>
      <c r="S49" s="1275"/>
      <c r="U49" s="1256"/>
      <c r="V49" s="1257" t="s">
        <v>815</v>
      </c>
      <c r="W49" s="1257"/>
      <c r="X49" s="1257"/>
      <c r="Y49" s="1257"/>
      <c r="Z49" s="1257"/>
      <c r="AA49" s="1257"/>
      <c r="AB49" s="1257"/>
      <c r="AC49" s="1248"/>
      <c r="AD49" s="1249"/>
      <c r="AE49" s="1249"/>
      <c r="AF49" s="1249"/>
      <c r="AG49" s="1249"/>
      <c r="AH49" s="1249"/>
      <c r="AI49" s="1249"/>
      <c r="AJ49" s="1249"/>
      <c r="AK49" s="1249"/>
      <c r="AL49" s="1249"/>
      <c r="AM49" s="1249"/>
      <c r="AN49" s="1250"/>
    </row>
    <row r="50" spans="1:40" ht="12" customHeight="1">
      <c r="A50" s="1270"/>
      <c r="B50" s="1274"/>
      <c r="C50" s="1274"/>
      <c r="D50" s="1274"/>
      <c r="E50" s="1274"/>
      <c r="F50" s="1274"/>
      <c r="G50" s="1274"/>
      <c r="H50" s="1276"/>
      <c r="I50" s="1277"/>
      <c r="J50" s="1277"/>
      <c r="K50" s="1277"/>
      <c r="L50" s="1277"/>
      <c r="M50" s="1277"/>
      <c r="N50" s="1277"/>
      <c r="O50" s="1277"/>
      <c r="P50" s="1277"/>
      <c r="Q50" s="1277"/>
      <c r="R50" s="1277"/>
      <c r="S50" s="1278"/>
      <c r="U50" s="1270"/>
      <c r="V50" s="1274"/>
      <c r="W50" s="1274"/>
      <c r="X50" s="1274"/>
      <c r="Y50" s="1274"/>
      <c r="Z50" s="1274"/>
      <c r="AA50" s="1274"/>
      <c r="AB50" s="1274"/>
      <c r="AC50" s="1251"/>
      <c r="AD50" s="1252"/>
      <c r="AE50" s="1252"/>
      <c r="AF50" s="1252"/>
      <c r="AG50" s="1252"/>
      <c r="AH50" s="1252"/>
      <c r="AI50" s="1252"/>
      <c r="AJ50" s="1252"/>
      <c r="AK50" s="1252"/>
      <c r="AL50" s="1252"/>
      <c r="AM50" s="1252"/>
      <c r="AN50" s="1253"/>
    </row>
    <row r="51" spans="1:40" ht="6.75" customHeight="1">
      <c r="A51" s="306"/>
      <c r="B51" s="306"/>
      <c r="C51" s="312"/>
      <c r="D51" s="312"/>
      <c r="E51" s="312"/>
      <c r="F51" s="312"/>
      <c r="G51" s="312"/>
      <c r="H51" s="312"/>
      <c r="I51" s="312"/>
      <c r="J51" s="312"/>
      <c r="K51" s="312"/>
      <c r="L51" s="312"/>
      <c r="M51" s="312"/>
      <c r="N51" s="312"/>
      <c r="O51" s="312"/>
      <c r="P51" s="312"/>
      <c r="Q51" s="312"/>
      <c r="R51" s="312"/>
      <c r="S51" s="312"/>
      <c r="T51" s="312"/>
      <c r="U51" s="312"/>
      <c r="V51" s="312"/>
      <c r="W51" s="312"/>
      <c r="X51" s="312"/>
      <c r="Y51" s="312"/>
      <c r="Z51" s="312"/>
      <c r="AA51" s="312"/>
      <c r="AB51" s="312"/>
      <c r="AC51" s="312"/>
      <c r="AD51" s="312"/>
      <c r="AE51" s="312"/>
      <c r="AF51" s="312"/>
      <c r="AG51" s="312"/>
      <c r="AH51" s="312"/>
      <c r="AI51" s="312"/>
      <c r="AJ51" s="312"/>
      <c r="AK51" s="312"/>
      <c r="AL51" s="312"/>
      <c r="AM51" s="309"/>
      <c r="AN51" s="306"/>
    </row>
    <row r="52" spans="1:40" ht="12.95" customHeight="1">
      <c r="A52" s="1068" t="s">
        <v>997</v>
      </c>
      <c r="B52" s="1069"/>
      <c r="C52" s="1069"/>
      <c r="D52" s="1069"/>
      <c r="E52" s="1069"/>
      <c r="F52" s="1069"/>
      <c r="G52" s="1069"/>
      <c r="H52" s="1070"/>
      <c r="I52" s="1062" t="s">
        <v>840</v>
      </c>
      <c r="J52" s="1063"/>
      <c r="K52" s="1063"/>
      <c r="L52" s="1063"/>
      <c r="M52" s="1063"/>
      <c r="N52" s="1064"/>
      <c r="O52" s="1068" t="s">
        <v>996</v>
      </c>
      <c r="P52" s="1069"/>
      <c r="Q52" s="1069"/>
      <c r="R52" s="1069"/>
      <c r="S52" s="1069"/>
      <c r="T52" s="1069"/>
      <c r="U52" s="1070"/>
      <c r="V52" s="1050" t="s">
        <v>840</v>
      </c>
      <c r="W52" s="1051"/>
      <c r="X52" s="1051"/>
      <c r="Y52" s="1051"/>
      <c r="Z52" s="1051"/>
      <c r="AA52" s="1052"/>
      <c r="AB52" s="1068" t="s">
        <v>995</v>
      </c>
      <c r="AC52" s="1069"/>
      <c r="AD52" s="1069"/>
      <c r="AE52" s="1069"/>
      <c r="AF52" s="1069"/>
      <c r="AG52" s="1069"/>
      <c r="AH52" s="1070"/>
      <c r="AI52" s="1050" t="s">
        <v>840</v>
      </c>
      <c r="AJ52" s="1051"/>
      <c r="AK52" s="1051"/>
      <c r="AL52" s="1051"/>
      <c r="AM52" s="1051"/>
      <c r="AN52" s="1052"/>
    </row>
    <row r="53" spans="1:40" ht="12.95" customHeight="1">
      <c r="A53" s="1071"/>
      <c r="B53" s="1072"/>
      <c r="C53" s="1072"/>
      <c r="D53" s="1072"/>
      <c r="E53" s="1072"/>
      <c r="F53" s="1072"/>
      <c r="G53" s="1072"/>
      <c r="H53" s="1073"/>
      <c r="I53" s="1065"/>
      <c r="J53" s="1066"/>
      <c r="K53" s="1066"/>
      <c r="L53" s="1066"/>
      <c r="M53" s="1066"/>
      <c r="N53" s="1067"/>
      <c r="O53" s="1071"/>
      <c r="P53" s="1072"/>
      <c r="Q53" s="1072"/>
      <c r="R53" s="1072"/>
      <c r="S53" s="1072"/>
      <c r="T53" s="1072"/>
      <c r="U53" s="1073"/>
      <c r="V53" s="1053"/>
      <c r="W53" s="1054"/>
      <c r="X53" s="1054"/>
      <c r="Y53" s="1054"/>
      <c r="Z53" s="1054"/>
      <c r="AA53" s="1055"/>
      <c r="AB53" s="1071"/>
      <c r="AC53" s="1072"/>
      <c r="AD53" s="1072"/>
      <c r="AE53" s="1072"/>
      <c r="AF53" s="1072"/>
      <c r="AG53" s="1072"/>
      <c r="AH53" s="1073"/>
      <c r="AI53" s="1053"/>
      <c r="AJ53" s="1054"/>
      <c r="AK53" s="1054"/>
      <c r="AL53" s="1054"/>
      <c r="AM53" s="1054"/>
      <c r="AN53" s="1055"/>
    </row>
    <row r="54" spans="1:40" ht="12" customHeight="1"/>
    <row r="55" spans="1:40" ht="12" customHeight="1">
      <c r="A55" s="1254" t="s">
        <v>807</v>
      </c>
      <c r="B55" s="1254"/>
      <c r="C55" s="1254"/>
      <c r="D55" s="1254"/>
      <c r="E55" s="1254"/>
      <c r="F55" s="1254"/>
      <c r="G55" s="1254"/>
      <c r="H55" s="1255"/>
      <c r="I55" s="1255"/>
      <c r="J55" s="1255"/>
      <c r="K55" s="1255"/>
      <c r="L55" s="1255"/>
      <c r="M55" s="1255"/>
      <c r="N55" s="1255"/>
      <c r="O55" s="1255"/>
      <c r="P55" s="1255"/>
      <c r="Q55" s="1255"/>
      <c r="R55" s="1255"/>
      <c r="S55" s="1255"/>
      <c r="T55" s="1255"/>
      <c r="U55" s="1255"/>
      <c r="V55" s="1255"/>
      <c r="W55" s="1255"/>
      <c r="X55" s="1255"/>
      <c r="Y55" s="1255"/>
      <c r="Z55" s="1255"/>
      <c r="AA55" s="1255"/>
      <c r="AB55" s="1255"/>
      <c r="AC55" s="1255"/>
      <c r="AD55" s="1255"/>
      <c r="AE55" s="1255"/>
      <c r="AF55" s="1255"/>
      <c r="AG55" s="1255"/>
      <c r="AH55" s="1255"/>
      <c r="AI55" s="1255"/>
      <c r="AJ55" s="1255"/>
      <c r="AK55" s="1255"/>
      <c r="AL55" s="1255"/>
      <c r="AM55" s="1255"/>
      <c r="AN55" s="1255"/>
    </row>
    <row r="56" spans="1:40" ht="12" customHeight="1">
      <c r="A56" s="1259" t="s">
        <v>903</v>
      </c>
      <c r="B56" s="1260"/>
      <c r="C56" s="1260"/>
      <c r="D56" s="1260"/>
      <c r="E56" s="1260"/>
      <c r="F56" s="1260"/>
      <c r="G56" s="1260"/>
      <c r="H56" s="1260"/>
      <c r="I56" s="1260"/>
      <c r="J56" s="1260"/>
      <c r="K56" s="1260"/>
      <c r="L56" s="1260"/>
      <c r="M56" s="1260"/>
      <c r="N56" s="1260"/>
      <c r="O56" s="1260"/>
      <c r="P56" s="1260"/>
      <c r="Q56" s="1260"/>
      <c r="R56" s="1260"/>
      <c r="S56" s="1260"/>
      <c r="T56" s="1260"/>
      <c r="U56" s="1260"/>
      <c r="V56" s="1260"/>
      <c r="W56" s="1260"/>
      <c r="X56" s="1260"/>
      <c r="Y56" s="1260"/>
      <c r="Z56" s="1260"/>
      <c r="AA56" s="1260"/>
      <c r="AB56" s="1260"/>
      <c r="AC56" s="1260"/>
      <c r="AD56" s="1260"/>
      <c r="AE56" s="1260"/>
      <c r="AF56" s="1260"/>
      <c r="AG56" s="1260"/>
      <c r="AH56" s="1260"/>
      <c r="AI56" s="1260"/>
      <c r="AJ56" s="1260"/>
      <c r="AK56" s="1260"/>
      <c r="AL56" s="1260"/>
      <c r="AM56" s="1260"/>
      <c r="AN56" s="1260"/>
    </row>
    <row r="57" spans="1:40" ht="12" customHeight="1">
      <c r="A57" s="1259"/>
      <c r="B57" s="1260"/>
      <c r="C57" s="1260"/>
      <c r="D57" s="1260"/>
      <c r="E57" s="1260"/>
      <c r="F57" s="1260"/>
      <c r="G57" s="1260"/>
      <c r="H57" s="1260"/>
      <c r="I57" s="1260"/>
      <c r="J57" s="1260"/>
      <c r="K57" s="1260"/>
      <c r="L57" s="1260"/>
      <c r="M57" s="1260"/>
      <c r="N57" s="1260"/>
      <c r="O57" s="1260"/>
      <c r="P57" s="1260"/>
      <c r="Q57" s="1260"/>
      <c r="R57" s="1260"/>
      <c r="S57" s="1260"/>
      <c r="T57" s="1260"/>
      <c r="U57" s="1260"/>
      <c r="V57" s="1260"/>
      <c r="W57" s="1260"/>
      <c r="X57" s="1260"/>
      <c r="Y57" s="1260"/>
      <c r="Z57" s="1260"/>
      <c r="AA57" s="1260"/>
      <c r="AB57" s="1260"/>
      <c r="AC57" s="1260"/>
      <c r="AD57" s="1260"/>
      <c r="AE57" s="1260"/>
      <c r="AF57" s="1260"/>
      <c r="AG57" s="1260"/>
      <c r="AH57" s="1260"/>
      <c r="AI57" s="1260"/>
      <c r="AJ57" s="1260"/>
      <c r="AK57" s="1260"/>
      <c r="AL57" s="1260"/>
      <c r="AM57" s="1260"/>
      <c r="AN57" s="1260"/>
    </row>
    <row r="58" spans="1:40" ht="12" customHeight="1">
      <c r="A58" s="1259"/>
      <c r="B58" s="1260"/>
      <c r="C58" s="1260"/>
      <c r="D58" s="1260"/>
      <c r="E58" s="1260"/>
      <c r="F58" s="1260"/>
      <c r="G58" s="1260"/>
      <c r="H58" s="1260"/>
      <c r="I58" s="1260"/>
      <c r="J58" s="1260"/>
      <c r="K58" s="1260"/>
      <c r="L58" s="1260"/>
      <c r="M58" s="1260"/>
      <c r="N58" s="1260"/>
      <c r="O58" s="1260"/>
      <c r="P58" s="1260"/>
      <c r="Q58" s="1260"/>
      <c r="R58" s="1260"/>
      <c r="S58" s="1260"/>
      <c r="T58" s="1260"/>
      <c r="U58" s="1260"/>
      <c r="V58" s="1260"/>
      <c r="W58" s="1260"/>
      <c r="X58" s="1260"/>
      <c r="Y58" s="1260"/>
      <c r="Z58" s="1260"/>
      <c r="AA58" s="1260"/>
      <c r="AB58" s="1260"/>
      <c r="AC58" s="1260"/>
      <c r="AD58" s="1260"/>
      <c r="AE58" s="1260"/>
      <c r="AF58" s="1260"/>
      <c r="AG58" s="1260"/>
      <c r="AH58" s="1260"/>
      <c r="AI58" s="1260"/>
      <c r="AJ58" s="1260"/>
      <c r="AK58" s="1260"/>
      <c r="AL58" s="1260"/>
      <c r="AM58" s="1260"/>
      <c r="AN58" s="1260"/>
    </row>
    <row r="59" spans="1:40" ht="12" customHeight="1">
      <c r="A59" s="1259"/>
      <c r="B59" s="1260"/>
      <c r="C59" s="1260"/>
      <c r="D59" s="1260"/>
      <c r="E59" s="1260"/>
      <c r="F59" s="1260"/>
      <c r="G59" s="1260"/>
      <c r="H59" s="1260"/>
      <c r="I59" s="1260"/>
      <c r="J59" s="1260"/>
      <c r="K59" s="1260"/>
      <c r="L59" s="1260"/>
      <c r="M59" s="1260"/>
      <c r="N59" s="1260"/>
      <c r="O59" s="1260"/>
      <c r="P59" s="1260"/>
      <c r="Q59" s="1260"/>
      <c r="R59" s="1260"/>
      <c r="S59" s="1260"/>
      <c r="T59" s="1260"/>
      <c r="U59" s="1260"/>
      <c r="V59" s="1260"/>
      <c r="W59" s="1260"/>
      <c r="X59" s="1260"/>
      <c r="Y59" s="1260"/>
      <c r="Z59" s="1260"/>
      <c r="AA59" s="1260"/>
      <c r="AB59" s="1260"/>
      <c r="AC59" s="1260"/>
      <c r="AD59" s="1260"/>
      <c r="AE59" s="1260"/>
      <c r="AF59" s="1260"/>
      <c r="AG59" s="1260"/>
      <c r="AH59" s="1260"/>
      <c r="AI59" s="1260"/>
      <c r="AJ59" s="1260"/>
      <c r="AK59" s="1260"/>
      <c r="AL59" s="1260"/>
      <c r="AM59" s="1260"/>
      <c r="AN59" s="1260"/>
    </row>
    <row r="60" spans="1:40" ht="12" customHeight="1">
      <c r="A60" s="1259"/>
      <c r="B60" s="1260"/>
      <c r="C60" s="1260"/>
      <c r="D60" s="1260"/>
      <c r="E60" s="1260"/>
      <c r="F60" s="1260"/>
      <c r="G60" s="1260"/>
      <c r="H60" s="1260"/>
      <c r="I60" s="1260"/>
      <c r="J60" s="1260"/>
      <c r="K60" s="1260"/>
      <c r="L60" s="1260"/>
      <c r="M60" s="1260"/>
      <c r="N60" s="1260"/>
      <c r="O60" s="1260"/>
      <c r="P60" s="1260"/>
      <c r="Q60" s="1260"/>
      <c r="R60" s="1260"/>
      <c r="S60" s="1260"/>
      <c r="T60" s="1260"/>
      <c r="U60" s="1260"/>
      <c r="V60" s="1260"/>
      <c r="W60" s="1260"/>
      <c r="X60" s="1260"/>
      <c r="Y60" s="1260"/>
      <c r="Z60" s="1260"/>
      <c r="AA60" s="1260"/>
      <c r="AB60" s="1260"/>
      <c r="AC60" s="1260"/>
      <c r="AD60" s="1260"/>
      <c r="AE60" s="1260"/>
      <c r="AF60" s="1260"/>
      <c r="AG60" s="1260"/>
      <c r="AH60" s="1260"/>
      <c r="AI60" s="1260"/>
      <c r="AJ60" s="1260"/>
      <c r="AK60" s="1260"/>
      <c r="AL60" s="1260"/>
      <c r="AM60" s="1260"/>
      <c r="AN60" s="1260"/>
    </row>
    <row r="61" spans="1:40" ht="12" customHeight="1">
      <c r="A61" s="1259"/>
      <c r="B61" s="1260"/>
      <c r="C61" s="1260"/>
      <c r="D61" s="1260"/>
      <c r="E61" s="1260"/>
      <c r="F61" s="1260"/>
      <c r="G61" s="1260"/>
      <c r="H61" s="1260"/>
      <c r="I61" s="1260"/>
      <c r="J61" s="1260"/>
      <c r="K61" s="1260"/>
      <c r="L61" s="1260"/>
      <c r="M61" s="1260"/>
      <c r="N61" s="1260"/>
      <c r="O61" s="1260"/>
      <c r="P61" s="1260"/>
      <c r="Q61" s="1260"/>
      <c r="R61" s="1260"/>
      <c r="S61" s="1260"/>
      <c r="T61" s="1260"/>
      <c r="U61" s="1260"/>
      <c r="V61" s="1260"/>
      <c r="W61" s="1260"/>
      <c r="X61" s="1260"/>
      <c r="Y61" s="1260"/>
      <c r="Z61" s="1260"/>
      <c r="AA61" s="1260"/>
      <c r="AB61" s="1260"/>
      <c r="AC61" s="1260"/>
      <c r="AD61" s="1260"/>
      <c r="AE61" s="1260"/>
      <c r="AF61" s="1260"/>
      <c r="AG61" s="1260"/>
      <c r="AH61" s="1260"/>
      <c r="AI61" s="1260"/>
      <c r="AJ61" s="1260"/>
      <c r="AK61" s="1260"/>
      <c r="AL61" s="1260"/>
      <c r="AM61" s="1260"/>
      <c r="AN61" s="1260"/>
    </row>
    <row r="62" spans="1:40" ht="12" customHeight="1">
      <c r="A62" s="1259"/>
      <c r="B62" s="1260"/>
      <c r="C62" s="1260"/>
      <c r="D62" s="1260"/>
      <c r="E62" s="1260"/>
      <c r="F62" s="1260"/>
      <c r="G62" s="1260"/>
      <c r="H62" s="1260"/>
      <c r="I62" s="1260"/>
      <c r="J62" s="1260"/>
      <c r="K62" s="1260"/>
      <c r="L62" s="1260"/>
      <c r="M62" s="1260"/>
      <c r="N62" s="1260"/>
      <c r="O62" s="1260"/>
      <c r="P62" s="1260"/>
      <c r="Q62" s="1260"/>
      <c r="R62" s="1260"/>
      <c r="S62" s="1260"/>
      <c r="T62" s="1260"/>
      <c r="U62" s="1260"/>
      <c r="V62" s="1260"/>
      <c r="W62" s="1260"/>
      <c r="X62" s="1260"/>
      <c r="Y62" s="1260"/>
      <c r="Z62" s="1260"/>
      <c r="AA62" s="1260"/>
      <c r="AB62" s="1260"/>
      <c r="AC62" s="1260"/>
      <c r="AD62" s="1260"/>
      <c r="AE62" s="1260"/>
      <c r="AF62" s="1260"/>
      <c r="AG62" s="1260"/>
      <c r="AH62" s="1260"/>
      <c r="AI62" s="1260"/>
      <c r="AJ62" s="1260"/>
      <c r="AK62" s="1260"/>
      <c r="AL62" s="1260"/>
      <c r="AM62" s="1260"/>
      <c r="AN62" s="1260"/>
    </row>
    <row r="63" spans="1:40" ht="12" customHeight="1">
      <c r="A63" s="1259"/>
      <c r="B63" s="1260"/>
      <c r="C63" s="1260"/>
      <c r="D63" s="1260"/>
      <c r="E63" s="1260"/>
      <c r="F63" s="1260"/>
      <c r="G63" s="1260"/>
      <c r="H63" s="1260"/>
      <c r="I63" s="1260"/>
      <c r="J63" s="1260"/>
      <c r="K63" s="1260"/>
      <c r="L63" s="1260"/>
      <c r="M63" s="1260"/>
      <c r="N63" s="1260"/>
      <c r="O63" s="1260"/>
      <c r="P63" s="1260"/>
      <c r="Q63" s="1260"/>
      <c r="R63" s="1260"/>
      <c r="S63" s="1260"/>
      <c r="T63" s="1260"/>
      <c r="U63" s="1260"/>
      <c r="V63" s="1260"/>
      <c r="W63" s="1260"/>
      <c r="X63" s="1260"/>
      <c r="Y63" s="1260"/>
      <c r="Z63" s="1260"/>
      <c r="AA63" s="1260"/>
      <c r="AB63" s="1260"/>
      <c r="AC63" s="1260"/>
      <c r="AD63" s="1260"/>
      <c r="AE63" s="1260"/>
      <c r="AF63" s="1260"/>
      <c r="AG63" s="1260"/>
      <c r="AH63" s="1260"/>
      <c r="AI63" s="1260"/>
      <c r="AJ63" s="1260"/>
      <c r="AK63" s="1260"/>
      <c r="AL63" s="1260"/>
      <c r="AM63" s="1260"/>
      <c r="AN63" s="1260"/>
    </row>
    <row r="64" spans="1:40" ht="12" customHeight="1">
      <c r="A64" s="1259"/>
      <c r="B64" s="1260"/>
      <c r="C64" s="1260"/>
      <c r="D64" s="1260"/>
      <c r="E64" s="1260"/>
      <c r="F64" s="1260"/>
      <c r="G64" s="1260"/>
      <c r="H64" s="1260"/>
      <c r="I64" s="1260"/>
      <c r="J64" s="1260"/>
      <c r="K64" s="1260"/>
      <c r="L64" s="1260"/>
      <c r="M64" s="1260"/>
      <c r="N64" s="1260"/>
      <c r="O64" s="1260"/>
      <c r="P64" s="1260"/>
      <c r="Q64" s="1260"/>
      <c r="R64" s="1260"/>
      <c r="S64" s="1260"/>
      <c r="T64" s="1260"/>
      <c r="U64" s="1260"/>
      <c r="V64" s="1260"/>
      <c r="W64" s="1260"/>
      <c r="X64" s="1260"/>
      <c r="Y64" s="1260"/>
      <c r="Z64" s="1260"/>
      <c r="AA64" s="1260"/>
      <c r="AB64" s="1260"/>
      <c r="AC64" s="1260"/>
      <c r="AD64" s="1260"/>
      <c r="AE64" s="1260"/>
      <c r="AF64" s="1260"/>
      <c r="AG64" s="1260"/>
      <c r="AH64" s="1260"/>
      <c r="AI64" s="1260"/>
      <c r="AJ64" s="1260"/>
      <c r="AK64" s="1260"/>
      <c r="AL64" s="1260"/>
      <c r="AM64" s="1260"/>
      <c r="AN64" s="1260"/>
    </row>
    <row r="65" spans="1:40" ht="12" customHeight="1"/>
    <row r="66" spans="1:40" ht="12" customHeight="1"/>
    <row r="67" spans="1:40" ht="12" customHeight="1"/>
    <row r="68" spans="1:40" ht="12" customHeight="1"/>
    <row r="69" spans="1:40" ht="12" customHeight="1"/>
    <row r="70" spans="1:40" ht="12" customHeight="1">
      <c r="A70" s="1163"/>
      <c r="B70" s="1163"/>
      <c r="C70" s="1163"/>
      <c r="D70" s="1163"/>
      <c r="E70" s="1163"/>
      <c r="F70" s="1163"/>
      <c r="G70" s="1163"/>
      <c r="H70" s="1163"/>
      <c r="I70" s="1163"/>
      <c r="J70" s="1163"/>
      <c r="K70" s="1163"/>
      <c r="L70" s="1163"/>
      <c r="M70" s="1163"/>
      <c r="N70" s="1163"/>
      <c r="O70" s="1163"/>
      <c r="P70" s="1163"/>
      <c r="Q70" s="1163"/>
      <c r="R70" s="1163"/>
      <c r="S70" s="1163"/>
      <c r="T70" s="1163"/>
      <c r="U70" s="1163"/>
      <c r="V70" s="1163"/>
      <c r="W70" s="1163"/>
      <c r="X70" s="1163"/>
      <c r="Y70" s="1163"/>
      <c r="Z70" s="1163"/>
      <c r="AA70" s="1163"/>
      <c r="AB70" s="1163"/>
      <c r="AC70" s="1163"/>
      <c r="AD70" s="1163"/>
      <c r="AE70" s="1163"/>
      <c r="AF70" s="1163"/>
      <c r="AG70" s="1163"/>
      <c r="AH70" s="1163"/>
      <c r="AI70" s="1163"/>
      <c r="AJ70" s="1163"/>
      <c r="AK70" s="1163"/>
      <c r="AL70" s="1163"/>
      <c r="AM70" s="1163"/>
      <c r="AN70" s="1163"/>
    </row>
    <row r="71" spans="1:40" ht="12" customHeight="1"/>
    <row r="72" spans="1:40" ht="12" customHeight="1"/>
    <row r="73" spans="1:40" ht="12" customHeight="1"/>
    <row r="74" spans="1:40" ht="12" customHeight="1"/>
    <row r="75" spans="1:40" ht="12" customHeight="1"/>
    <row r="76" spans="1:40" ht="12" customHeight="1"/>
    <row r="77" spans="1:40" ht="12" customHeight="1"/>
    <row r="78" spans="1:40" ht="12" customHeight="1"/>
    <row r="79" spans="1:40" ht="12" customHeight="1"/>
    <row r="80" spans="1:4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sheetData>
  <mergeCells count="132">
    <mergeCell ref="A1:I1"/>
    <mergeCell ref="AC2:AD2"/>
    <mergeCell ref="AE2:AF2"/>
    <mergeCell ref="AH2:AI2"/>
    <mergeCell ref="AK2:AL2"/>
    <mergeCell ref="A3:AN4"/>
    <mergeCell ref="F19:AN19"/>
    <mergeCell ref="Y20:AA20"/>
    <mergeCell ref="A6:F7"/>
    <mergeCell ref="H6:S7"/>
    <mergeCell ref="V6:AA7"/>
    <mergeCell ref="AC6:AN7"/>
    <mergeCell ref="A9:E10"/>
    <mergeCell ref="F9:T10"/>
    <mergeCell ref="U9:Y10"/>
    <mergeCell ref="Z9:AN10"/>
    <mergeCell ref="A12:AN13"/>
    <mergeCell ref="A15:E17"/>
    <mergeCell ref="F15:U17"/>
    <mergeCell ref="V15:Y17"/>
    <mergeCell ref="Z15:AN17"/>
    <mergeCell ref="A18:E20"/>
    <mergeCell ref="F18:H18"/>
    <mergeCell ref="I18:AN18"/>
    <mergeCell ref="AG24:AH25"/>
    <mergeCell ref="AI24:AI25"/>
    <mergeCell ref="AB20:AD20"/>
    <mergeCell ref="AF20:AH20"/>
    <mergeCell ref="AJ20:AL20"/>
    <mergeCell ref="A21:E23"/>
    <mergeCell ref="F21:AN23"/>
    <mergeCell ref="A24:E25"/>
    <mergeCell ref="J24:K24"/>
    <mergeCell ref="L24:M24"/>
    <mergeCell ref="AJ24:AK25"/>
    <mergeCell ref="AL24:AL25"/>
    <mergeCell ref="J25:K25"/>
    <mergeCell ref="L25:M25"/>
    <mergeCell ref="O25:P25"/>
    <mergeCell ref="R25:S25"/>
    <mergeCell ref="V24:Y25"/>
    <mergeCell ref="AB24:AC25"/>
    <mergeCell ref="AD24:AE25"/>
    <mergeCell ref="AF24:AF25"/>
    <mergeCell ref="O24:P24"/>
    <mergeCell ref="R24:S24"/>
    <mergeCell ref="A27:E31"/>
    <mergeCell ref="F27:P27"/>
    <mergeCell ref="Q27:AC27"/>
    <mergeCell ref="AD27:AN27"/>
    <mergeCell ref="F28:M29"/>
    <mergeCell ref="N28:P29"/>
    <mergeCell ref="Q28:W29"/>
    <mergeCell ref="X28:X29"/>
    <mergeCell ref="Y28:AB29"/>
    <mergeCell ref="AC28:AC29"/>
    <mergeCell ref="AD28:AE29"/>
    <mergeCell ref="AF28:AG29"/>
    <mergeCell ref="AH28:AH29"/>
    <mergeCell ref="AI28:AJ29"/>
    <mergeCell ref="AK28:AK29"/>
    <mergeCell ref="AL28:AM29"/>
    <mergeCell ref="AN28:AN29"/>
    <mergeCell ref="F30:M31"/>
    <mergeCell ref="AK30:AK31"/>
    <mergeCell ref="AL30:AM31"/>
    <mergeCell ref="AN30:AN31"/>
    <mergeCell ref="N30:P31"/>
    <mergeCell ref="Q30:W31"/>
    <mergeCell ref="X30:X31"/>
    <mergeCell ref="Y30:AB31"/>
    <mergeCell ref="AC30:AC31"/>
    <mergeCell ref="AD30:AE31"/>
    <mergeCell ref="AF30:AG31"/>
    <mergeCell ref="AH30:AH31"/>
    <mergeCell ref="F33:J35"/>
    <mergeCell ref="K33:U33"/>
    <mergeCell ref="V33:AE33"/>
    <mergeCell ref="AF33:AN33"/>
    <mergeCell ref="K34:U35"/>
    <mergeCell ref="AI30:AJ31"/>
    <mergeCell ref="AI37:AN37"/>
    <mergeCell ref="A39:G40"/>
    <mergeCell ref="H39:S40"/>
    <mergeCell ref="U39:AB40"/>
    <mergeCell ref="AC39:AN40"/>
    <mergeCell ref="A41:A42"/>
    <mergeCell ref="B41:G42"/>
    <mergeCell ref="H41:S42"/>
    <mergeCell ref="U41:AB42"/>
    <mergeCell ref="AC41:AN42"/>
    <mergeCell ref="A33:E37"/>
    <mergeCell ref="V34:AE35"/>
    <mergeCell ref="AF34:AN35"/>
    <mergeCell ref="F36:J37"/>
    <mergeCell ref="K36:U36"/>
    <mergeCell ref="V36:AB36"/>
    <mergeCell ref="AC36:AH36"/>
    <mergeCell ref="AI36:AN36"/>
    <mergeCell ref="K37:U37"/>
    <mergeCell ref="V37:AB37"/>
    <mergeCell ref="AC37:AH37"/>
    <mergeCell ref="A43:G44"/>
    <mergeCell ref="H43:S44"/>
    <mergeCell ref="U43:AB44"/>
    <mergeCell ref="AC43:AN44"/>
    <mergeCell ref="A45:A46"/>
    <mergeCell ref="B45:G46"/>
    <mergeCell ref="H45:S46"/>
    <mergeCell ref="U45:AB46"/>
    <mergeCell ref="AC45:AN46"/>
    <mergeCell ref="A70:AN70"/>
    <mergeCell ref="AC49:AN50"/>
    <mergeCell ref="A55:G55"/>
    <mergeCell ref="H55:AN55"/>
    <mergeCell ref="A52:H53"/>
    <mergeCell ref="A47:G48"/>
    <mergeCell ref="AI52:AN53"/>
    <mergeCell ref="A56:AN64"/>
    <mergeCell ref="H47:K48"/>
    <mergeCell ref="L47:S48"/>
    <mergeCell ref="U47:U50"/>
    <mergeCell ref="V47:AB48"/>
    <mergeCell ref="I52:N53"/>
    <mergeCell ref="O52:U53"/>
    <mergeCell ref="V52:AA53"/>
    <mergeCell ref="AB52:AH53"/>
    <mergeCell ref="AC47:AN48"/>
    <mergeCell ref="A49:A50"/>
    <mergeCell ref="B49:G50"/>
    <mergeCell ref="H49:S50"/>
    <mergeCell ref="V49:AB50"/>
  </mergeCells>
  <phoneticPr fontId="5"/>
  <pageMargins left="0.75" right="0.75" top="0.53" bottom="0.53" header="0.51200000000000001" footer="0.51200000000000001"/>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O66"/>
  <sheetViews>
    <sheetView view="pageBreakPreview" zoomScaleNormal="100" zoomScaleSheetLayoutView="100" workbookViewId="0">
      <selection activeCell="AP3" sqref="AP3"/>
    </sheetView>
  </sheetViews>
  <sheetFormatPr defaultRowHeight="12"/>
  <cols>
    <col min="1" max="40" width="2.125" style="322" customWidth="1"/>
    <col min="41" max="16384" width="9" style="322"/>
  </cols>
  <sheetData>
    <row r="1" spans="1:41" ht="12.95" customHeight="1">
      <c r="A1" s="1407"/>
      <c r="B1" s="1407"/>
      <c r="C1" s="1407"/>
      <c r="D1" s="1407"/>
      <c r="E1" s="1407"/>
      <c r="F1" s="1407"/>
      <c r="G1" s="1407"/>
      <c r="H1" s="1407"/>
      <c r="I1" s="1407"/>
      <c r="J1" s="1433"/>
      <c r="K1" s="1433"/>
      <c r="L1" s="1433"/>
      <c r="M1" s="320"/>
      <c r="N1" s="320"/>
      <c r="O1" s="320"/>
      <c r="P1" s="320"/>
      <c r="Q1" s="320"/>
      <c r="R1" s="320"/>
      <c r="S1" s="320"/>
      <c r="T1" s="320"/>
      <c r="U1" s="320"/>
      <c r="V1" s="320"/>
      <c r="W1" s="320"/>
      <c r="X1" s="320"/>
      <c r="Y1" s="320"/>
      <c r="Z1" s="320"/>
      <c r="AA1" s="320"/>
      <c r="AB1" s="320"/>
      <c r="AC1" s="324"/>
      <c r="AD1" s="324"/>
      <c r="AE1" s="321"/>
      <c r="AF1" s="321"/>
      <c r="AG1" s="320"/>
      <c r="AH1" s="324"/>
      <c r="AI1" s="324"/>
      <c r="AJ1" s="320"/>
      <c r="AK1" s="324"/>
      <c r="AL1" s="324"/>
      <c r="AM1" s="320"/>
      <c r="AN1" s="320"/>
    </row>
    <row r="2" spans="1:41" ht="12.95" customHeight="1">
      <c r="A2" s="1434" t="s">
        <v>824</v>
      </c>
      <c r="B2" s="1434"/>
      <c r="C2" s="1434"/>
      <c r="D2" s="1434"/>
      <c r="E2" s="1434"/>
      <c r="F2" s="1434"/>
      <c r="G2" s="1434"/>
      <c r="H2" s="1434"/>
      <c r="I2" s="1434"/>
      <c r="J2" s="1434"/>
      <c r="K2" s="1434"/>
      <c r="L2" s="1434"/>
      <c r="M2" s="1434"/>
      <c r="N2" s="1434"/>
      <c r="O2" s="1434"/>
      <c r="P2" s="1434"/>
      <c r="Q2" s="1434"/>
      <c r="R2" s="1434"/>
      <c r="S2" s="1434"/>
      <c r="T2" s="1434"/>
      <c r="U2" s="1434"/>
      <c r="V2" s="1434"/>
      <c r="W2" s="1434"/>
      <c r="X2" s="1434"/>
      <c r="Y2" s="1434"/>
      <c r="Z2" s="1434"/>
      <c r="AA2" s="1434"/>
      <c r="AB2" s="1434"/>
      <c r="AC2" s="1434"/>
      <c r="AD2" s="1434"/>
      <c r="AE2" s="1434"/>
      <c r="AF2" s="1434"/>
      <c r="AG2" s="1434"/>
      <c r="AH2" s="1434"/>
      <c r="AI2" s="1434"/>
      <c r="AJ2" s="1434"/>
      <c r="AK2" s="1434"/>
      <c r="AL2" s="1434"/>
      <c r="AM2" s="1434"/>
      <c r="AN2" s="1434"/>
      <c r="AO2" s="322" t="s">
        <v>851</v>
      </c>
    </row>
    <row r="3" spans="1:41" ht="12.95" customHeight="1">
      <c r="A3" s="1434"/>
      <c r="B3" s="1434"/>
      <c r="C3" s="1434"/>
      <c r="D3" s="1434"/>
      <c r="E3" s="1434"/>
      <c r="F3" s="1434"/>
      <c r="G3" s="1434"/>
      <c r="H3" s="1434"/>
      <c r="I3" s="1434"/>
      <c r="J3" s="1434"/>
      <c r="K3" s="1434"/>
      <c r="L3" s="1434"/>
      <c r="M3" s="1434"/>
      <c r="N3" s="1434"/>
      <c r="O3" s="1434"/>
      <c r="P3" s="1434"/>
      <c r="Q3" s="1434"/>
      <c r="R3" s="1434"/>
      <c r="S3" s="1434"/>
      <c r="T3" s="1434"/>
      <c r="U3" s="1434"/>
      <c r="V3" s="1434"/>
      <c r="W3" s="1434"/>
      <c r="X3" s="1434"/>
      <c r="Y3" s="1434"/>
      <c r="Z3" s="1434"/>
      <c r="AA3" s="1434"/>
      <c r="AB3" s="1434"/>
      <c r="AC3" s="1434"/>
      <c r="AD3" s="1434"/>
      <c r="AE3" s="1434"/>
      <c r="AF3" s="1434"/>
      <c r="AG3" s="1434"/>
      <c r="AH3" s="1434"/>
      <c r="AI3" s="1434"/>
      <c r="AJ3" s="1434"/>
      <c r="AK3" s="1434"/>
      <c r="AL3" s="1434"/>
      <c r="AM3" s="1434"/>
      <c r="AN3" s="1434"/>
    </row>
    <row r="4" spans="1:41" ht="12.95" customHeight="1">
      <c r="A4" s="323"/>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row>
    <row r="5" spans="1:41" ht="12.95" customHeight="1">
      <c r="A5" s="1415" t="s">
        <v>681</v>
      </c>
      <c r="B5" s="1416"/>
      <c r="C5" s="1416"/>
      <c r="D5" s="1416"/>
      <c r="E5" s="1417"/>
      <c r="F5" s="1380"/>
      <c r="G5" s="1381"/>
      <c r="H5" s="1381"/>
      <c r="I5" s="1381"/>
      <c r="J5" s="1381"/>
      <c r="K5" s="1381"/>
      <c r="L5" s="1381"/>
      <c r="M5" s="1381"/>
      <c r="N5" s="1381"/>
      <c r="O5" s="1381"/>
      <c r="P5" s="1381"/>
      <c r="Q5" s="1381"/>
      <c r="R5" s="1381"/>
      <c r="S5" s="1381"/>
      <c r="T5" s="1381"/>
      <c r="U5" s="1435"/>
      <c r="V5" s="1380" t="s">
        <v>686</v>
      </c>
      <c r="W5" s="1381"/>
      <c r="X5" s="1381"/>
      <c r="Y5" s="1435"/>
      <c r="Z5" s="1380"/>
      <c r="AA5" s="1381"/>
      <c r="AB5" s="1381"/>
      <c r="AC5" s="1381"/>
      <c r="AD5" s="1381"/>
      <c r="AE5" s="1381"/>
      <c r="AF5" s="1381"/>
      <c r="AG5" s="1381"/>
      <c r="AH5" s="1381"/>
      <c r="AI5" s="1381"/>
      <c r="AJ5" s="1381"/>
      <c r="AK5" s="1381"/>
      <c r="AL5" s="1381"/>
      <c r="AM5" s="1381"/>
      <c r="AN5" s="1382"/>
    </row>
    <row r="6" spans="1:41" ht="12.95" customHeight="1">
      <c r="A6" s="1418"/>
      <c r="B6" s="1419"/>
      <c r="C6" s="1419"/>
      <c r="D6" s="1419"/>
      <c r="E6" s="1420"/>
      <c r="F6" s="1429"/>
      <c r="G6" s="1407"/>
      <c r="H6" s="1407"/>
      <c r="I6" s="1407"/>
      <c r="J6" s="1407"/>
      <c r="K6" s="1407"/>
      <c r="L6" s="1407"/>
      <c r="M6" s="1407"/>
      <c r="N6" s="1407"/>
      <c r="O6" s="1407"/>
      <c r="P6" s="1407"/>
      <c r="Q6" s="1407"/>
      <c r="R6" s="1407"/>
      <c r="S6" s="1407"/>
      <c r="T6" s="1407"/>
      <c r="U6" s="1409"/>
      <c r="V6" s="1429"/>
      <c r="W6" s="1407"/>
      <c r="X6" s="1407"/>
      <c r="Y6" s="1409"/>
      <c r="Z6" s="1429"/>
      <c r="AA6" s="1407"/>
      <c r="AB6" s="1407"/>
      <c r="AC6" s="1407"/>
      <c r="AD6" s="1407"/>
      <c r="AE6" s="1407"/>
      <c r="AF6" s="1407"/>
      <c r="AG6" s="1407"/>
      <c r="AH6" s="1407"/>
      <c r="AI6" s="1407"/>
      <c r="AJ6" s="1407"/>
      <c r="AK6" s="1407"/>
      <c r="AL6" s="1407"/>
      <c r="AM6" s="1407"/>
      <c r="AN6" s="1410"/>
    </row>
    <row r="7" spans="1:41" ht="12.95" customHeight="1">
      <c r="A7" s="1418"/>
      <c r="B7" s="1419"/>
      <c r="C7" s="1419"/>
      <c r="D7" s="1419"/>
      <c r="E7" s="1420"/>
      <c r="F7" s="1383"/>
      <c r="G7" s="1384"/>
      <c r="H7" s="1384"/>
      <c r="I7" s="1384"/>
      <c r="J7" s="1384"/>
      <c r="K7" s="1384"/>
      <c r="L7" s="1384"/>
      <c r="M7" s="1384"/>
      <c r="N7" s="1384"/>
      <c r="O7" s="1384"/>
      <c r="P7" s="1384"/>
      <c r="Q7" s="1384"/>
      <c r="R7" s="1384"/>
      <c r="S7" s="1384"/>
      <c r="T7" s="1384"/>
      <c r="U7" s="1436"/>
      <c r="V7" s="1383"/>
      <c r="W7" s="1384"/>
      <c r="X7" s="1384"/>
      <c r="Y7" s="1436"/>
      <c r="Z7" s="1383"/>
      <c r="AA7" s="1384"/>
      <c r="AB7" s="1384"/>
      <c r="AC7" s="1384"/>
      <c r="AD7" s="1384"/>
      <c r="AE7" s="1384"/>
      <c r="AF7" s="1384"/>
      <c r="AG7" s="1384"/>
      <c r="AH7" s="1384"/>
      <c r="AI7" s="1384"/>
      <c r="AJ7" s="1384"/>
      <c r="AK7" s="1384"/>
      <c r="AL7" s="1384"/>
      <c r="AM7" s="1384"/>
      <c r="AN7" s="1385"/>
    </row>
    <row r="8" spans="1:41" ht="12.95" customHeight="1">
      <c r="A8" s="1437" t="s">
        <v>808</v>
      </c>
      <c r="B8" s="1390"/>
      <c r="C8" s="1390"/>
      <c r="D8" s="1390"/>
      <c r="E8" s="1438"/>
      <c r="F8" s="1386" t="s">
        <v>852</v>
      </c>
      <c r="G8" s="1387"/>
      <c r="H8" s="1387"/>
      <c r="I8" s="1441"/>
      <c r="J8" s="1441"/>
      <c r="K8" s="1441"/>
      <c r="L8" s="1441"/>
      <c r="M8" s="1441"/>
      <c r="N8" s="1441"/>
      <c r="O8" s="1441"/>
      <c r="P8" s="1441"/>
      <c r="Q8" s="1441"/>
      <c r="R8" s="1441"/>
      <c r="S8" s="1441"/>
      <c r="T8" s="1441"/>
      <c r="U8" s="1441"/>
      <c r="V8" s="1441"/>
      <c r="W8" s="1441"/>
      <c r="X8" s="1441"/>
      <c r="Y8" s="1441"/>
      <c r="Z8" s="1441"/>
      <c r="AA8" s="1441"/>
      <c r="AB8" s="1441"/>
      <c r="AC8" s="1441"/>
      <c r="AD8" s="1441"/>
      <c r="AE8" s="1441"/>
      <c r="AF8" s="1441"/>
      <c r="AG8" s="1441"/>
      <c r="AH8" s="1441"/>
      <c r="AI8" s="1441"/>
      <c r="AJ8" s="1441"/>
      <c r="AK8" s="1441"/>
      <c r="AL8" s="1441"/>
      <c r="AM8" s="1441"/>
      <c r="AN8" s="1442"/>
    </row>
    <row r="9" spans="1:41" ht="12.95" customHeight="1">
      <c r="A9" s="1418"/>
      <c r="B9" s="1419"/>
      <c r="C9" s="1419"/>
      <c r="D9" s="1419"/>
      <c r="E9" s="1420"/>
      <c r="F9" s="1443"/>
      <c r="G9" s="1361"/>
      <c r="H9" s="1361"/>
      <c r="I9" s="1361"/>
      <c r="J9" s="1361"/>
      <c r="K9" s="1361"/>
      <c r="L9" s="1361"/>
      <c r="M9" s="1361"/>
      <c r="N9" s="1361"/>
      <c r="O9" s="1361"/>
      <c r="P9" s="1361"/>
      <c r="Q9" s="1361"/>
      <c r="R9" s="1361"/>
      <c r="S9" s="1361"/>
      <c r="T9" s="1361"/>
      <c r="U9" s="1361"/>
      <c r="V9" s="1361"/>
      <c r="W9" s="1361"/>
      <c r="X9" s="1361"/>
      <c r="Y9" s="1361"/>
      <c r="Z9" s="1361"/>
      <c r="AA9" s="1361"/>
      <c r="AB9" s="1361"/>
      <c r="AC9" s="1361"/>
      <c r="AD9" s="1361"/>
      <c r="AE9" s="1361"/>
      <c r="AF9" s="1361"/>
      <c r="AG9" s="1361"/>
      <c r="AH9" s="1361"/>
      <c r="AI9" s="1361"/>
      <c r="AJ9" s="1361"/>
      <c r="AK9" s="1361"/>
      <c r="AL9" s="1361"/>
      <c r="AM9" s="1361"/>
      <c r="AN9" s="1444"/>
    </row>
    <row r="10" spans="1:41" ht="12.95" customHeight="1">
      <c r="A10" s="1439"/>
      <c r="B10" s="1392"/>
      <c r="C10" s="1392"/>
      <c r="D10" s="1392"/>
      <c r="E10" s="1440"/>
      <c r="F10" s="325"/>
      <c r="G10" s="326"/>
      <c r="H10" s="326"/>
      <c r="I10" s="326"/>
      <c r="J10" s="326"/>
      <c r="K10" s="326"/>
      <c r="L10" s="326"/>
      <c r="M10" s="326"/>
      <c r="N10" s="326"/>
      <c r="O10" s="326"/>
      <c r="P10" s="326"/>
      <c r="Q10" s="326"/>
      <c r="R10" s="326"/>
      <c r="S10" s="326"/>
      <c r="T10" s="326"/>
      <c r="U10" s="326"/>
      <c r="V10" s="326"/>
      <c r="W10" s="326"/>
      <c r="X10" s="326"/>
      <c r="Y10" s="1445" t="s">
        <v>853</v>
      </c>
      <c r="Z10" s="1445"/>
      <c r="AA10" s="1445"/>
      <c r="AB10" s="1384"/>
      <c r="AC10" s="1384"/>
      <c r="AD10" s="1384"/>
      <c r="AE10" s="326" t="s">
        <v>854</v>
      </c>
      <c r="AF10" s="1384"/>
      <c r="AG10" s="1384"/>
      <c r="AH10" s="1384"/>
      <c r="AI10" s="326" t="s">
        <v>854</v>
      </c>
      <c r="AJ10" s="1384"/>
      <c r="AK10" s="1384"/>
      <c r="AL10" s="1384"/>
      <c r="AM10" s="326" t="s">
        <v>855</v>
      </c>
      <c r="AN10" s="327"/>
    </row>
    <row r="11" spans="1:41" ht="12.95" customHeight="1">
      <c r="A11" s="1437" t="s">
        <v>780</v>
      </c>
      <c r="B11" s="1390"/>
      <c r="C11" s="1390"/>
      <c r="D11" s="1390"/>
      <c r="E11" s="1438"/>
      <c r="F11" s="1386"/>
      <c r="G11" s="1387"/>
      <c r="H11" s="1387"/>
      <c r="I11" s="1387"/>
      <c r="J11" s="1387"/>
      <c r="K11" s="1387"/>
      <c r="L11" s="1387"/>
      <c r="M11" s="1387"/>
      <c r="N11" s="1387"/>
      <c r="O11" s="1387"/>
      <c r="P11" s="1387"/>
      <c r="Q11" s="1387"/>
      <c r="R11" s="1387"/>
      <c r="S11" s="1387"/>
      <c r="T11" s="1387"/>
      <c r="U11" s="1387"/>
      <c r="V11" s="1387"/>
      <c r="W11" s="1387"/>
      <c r="X11" s="1387"/>
      <c r="Y11" s="1387"/>
      <c r="Z11" s="1387"/>
      <c r="AA11" s="1387"/>
      <c r="AB11" s="1387"/>
      <c r="AC11" s="1387"/>
      <c r="AD11" s="1387"/>
      <c r="AE11" s="1387"/>
      <c r="AF11" s="1387"/>
      <c r="AG11" s="1387"/>
      <c r="AH11" s="1387"/>
      <c r="AI11" s="1387"/>
      <c r="AJ11" s="1387"/>
      <c r="AK11" s="1387"/>
      <c r="AL11" s="1387"/>
      <c r="AM11" s="1387"/>
      <c r="AN11" s="1388"/>
    </row>
    <row r="12" spans="1:41" ht="12.95" customHeight="1">
      <c r="A12" s="1418"/>
      <c r="B12" s="1419"/>
      <c r="C12" s="1419"/>
      <c r="D12" s="1419"/>
      <c r="E12" s="1420"/>
      <c r="F12" s="1429"/>
      <c r="G12" s="1407"/>
      <c r="H12" s="1407"/>
      <c r="I12" s="1407"/>
      <c r="J12" s="1407"/>
      <c r="K12" s="1407"/>
      <c r="L12" s="1407"/>
      <c r="M12" s="1407"/>
      <c r="N12" s="1407"/>
      <c r="O12" s="1407"/>
      <c r="P12" s="1407"/>
      <c r="Q12" s="1407"/>
      <c r="R12" s="1407"/>
      <c r="S12" s="1407"/>
      <c r="T12" s="1407"/>
      <c r="U12" s="1407"/>
      <c r="V12" s="1407"/>
      <c r="W12" s="1407"/>
      <c r="X12" s="1407"/>
      <c r="Y12" s="1407"/>
      <c r="Z12" s="1407"/>
      <c r="AA12" s="1407"/>
      <c r="AB12" s="1407"/>
      <c r="AC12" s="1407"/>
      <c r="AD12" s="1407"/>
      <c r="AE12" s="1407"/>
      <c r="AF12" s="1407"/>
      <c r="AG12" s="1407"/>
      <c r="AH12" s="1407"/>
      <c r="AI12" s="1407"/>
      <c r="AJ12" s="1407"/>
      <c r="AK12" s="1407"/>
      <c r="AL12" s="1407"/>
      <c r="AM12" s="1407"/>
      <c r="AN12" s="1410"/>
    </row>
    <row r="13" spans="1:41" ht="12.95" customHeight="1">
      <c r="A13" s="1439"/>
      <c r="B13" s="1392"/>
      <c r="C13" s="1392"/>
      <c r="D13" s="1392"/>
      <c r="E13" s="1440"/>
      <c r="F13" s="1383"/>
      <c r="G13" s="1384"/>
      <c r="H13" s="1384"/>
      <c r="I13" s="1384"/>
      <c r="J13" s="1384"/>
      <c r="K13" s="1384"/>
      <c r="L13" s="1384"/>
      <c r="M13" s="1384"/>
      <c r="N13" s="1384"/>
      <c r="O13" s="1384"/>
      <c r="P13" s="1384"/>
      <c r="Q13" s="1384"/>
      <c r="R13" s="1384"/>
      <c r="S13" s="1384"/>
      <c r="T13" s="1384"/>
      <c r="U13" s="1384"/>
      <c r="V13" s="1384"/>
      <c r="W13" s="1384"/>
      <c r="X13" s="1384"/>
      <c r="Y13" s="1384"/>
      <c r="Z13" s="1384"/>
      <c r="AA13" s="1384"/>
      <c r="AB13" s="1384"/>
      <c r="AC13" s="1384"/>
      <c r="AD13" s="1384"/>
      <c r="AE13" s="1384"/>
      <c r="AF13" s="1384"/>
      <c r="AG13" s="1384"/>
      <c r="AH13" s="1384"/>
      <c r="AI13" s="1384"/>
      <c r="AJ13" s="1384"/>
      <c r="AK13" s="1384"/>
      <c r="AL13" s="1384"/>
      <c r="AM13" s="1384"/>
      <c r="AN13" s="1385"/>
    </row>
    <row r="14" spans="1:41" ht="12.95" customHeight="1">
      <c r="A14" s="1431" t="s">
        <v>782</v>
      </c>
      <c r="B14" s="1407"/>
      <c r="C14" s="1407"/>
      <c r="D14" s="1407"/>
      <c r="E14" s="1409"/>
      <c r="F14" s="324"/>
      <c r="G14" s="324" t="s">
        <v>783</v>
      </c>
      <c r="H14" s="324"/>
      <c r="I14" s="324"/>
      <c r="J14" s="1407"/>
      <c r="K14" s="1407"/>
      <c r="L14" s="1407"/>
      <c r="M14" s="1407"/>
      <c r="N14" s="324" t="s">
        <v>752</v>
      </c>
      <c r="O14" s="1407"/>
      <c r="P14" s="1407"/>
      <c r="Q14" s="324" t="s">
        <v>753</v>
      </c>
      <c r="R14" s="1407"/>
      <c r="S14" s="1407"/>
      <c r="T14" s="320" t="s">
        <v>779</v>
      </c>
      <c r="U14" s="320"/>
      <c r="V14" s="1386" t="s">
        <v>682</v>
      </c>
      <c r="W14" s="1387"/>
      <c r="X14" s="1387"/>
      <c r="Y14" s="1408"/>
      <c r="Z14" s="320"/>
      <c r="AA14" s="320"/>
      <c r="AB14" s="1407"/>
      <c r="AC14" s="1407"/>
      <c r="AD14" s="1407"/>
      <c r="AE14" s="1407"/>
      <c r="AF14" s="1407" t="s">
        <v>752</v>
      </c>
      <c r="AG14" s="1407"/>
      <c r="AH14" s="1407"/>
      <c r="AI14" s="1407" t="s">
        <v>753</v>
      </c>
      <c r="AJ14" s="1407"/>
      <c r="AK14" s="1407"/>
      <c r="AL14" s="1407" t="s">
        <v>779</v>
      </c>
      <c r="AM14" s="320"/>
      <c r="AN14" s="327"/>
    </row>
    <row r="15" spans="1:41" ht="12.95" customHeight="1">
      <c r="A15" s="1432"/>
      <c r="B15" s="1412"/>
      <c r="C15" s="1412"/>
      <c r="D15" s="1412"/>
      <c r="E15" s="1414"/>
      <c r="F15" s="328"/>
      <c r="G15" s="328" t="s">
        <v>784</v>
      </c>
      <c r="H15" s="328"/>
      <c r="I15" s="328"/>
      <c r="J15" s="1412"/>
      <c r="K15" s="1412"/>
      <c r="L15" s="1412"/>
      <c r="M15" s="1412"/>
      <c r="N15" s="328" t="s">
        <v>752</v>
      </c>
      <c r="O15" s="1412"/>
      <c r="P15" s="1412"/>
      <c r="Q15" s="328" t="s">
        <v>753</v>
      </c>
      <c r="R15" s="1412"/>
      <c r="S15" s="1412"/>
      <c r="T15" s="329" t="s">
        <v>779</v>
      </c>
      <c r="U15" s="329"/>
      <c r="V15" s="1411"/>
      <c r="W15" s="1412"/>
      <c r="X15" s="1412"/>
      <c r="Y15" s="1414"/>
      <c r="Z15" s="329"/>
      <c r="AA15" s="329"/>
      <c r="AB15" s="1412"/>
      <c r="AC15" s="1412"/>
      <c r="AD15" s="1412"/>
      <c r="AE15" s="1412"/>
      <c r="AF15" s="1412"/>
      <c r="AG15" s="1412"/>
      <c r="AH15" s="1412"/>
      <c r="AI15" s="1412"/>
      <c r="AJ15" s="1412"/>
      <c r="AK15" s="1412"/>
      <c r="AL15" s="1412"/>
      <c r="AM15" s="329"/>
      <c r="AN15" s="330"/>
    </row>
    <row r="16" spans="1:41" ht="12.95" customHeight="1">
      <c r="A16" s="324"/>
      <c r="B16" s="324"/>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row>
    <row r="17" spans="1:40" ht="12.95" customHeight="1">
      <c r="A17" s="1415" t="s">
        <v>772</v>
      </c>
      <c r="B17" s="1416"/>
      <c r="C17" s="1416"/>
      <c r="D17" s="1416"/>
      <c r="E17" s="1417"/>
      <c r="F17" s="1423" t="s">
        <v>809</v>
      </c>
      <c r="G17" s="1424"/>
      <c r="H17" s="1424"/>
      <c r="I17" s="1424"/>
      <c r="J17" s="1424"/>
      <c r="K17" s="1424"/>
      <c r="L17" s="1424"/>
      <c r="M17" s="1424"/>
      <c r="N17" s="1424"/>
      <c r="O17" s="1424"/>
      <c r="P17" s="1425"/>
      <c r="Q17" s="1423" t="s">
        <v>774</v>
      </c>
      <c r="R17" s="1424"/>
      <c r="S17" s="1424"/>
      <c r="T17" s="1424"/>
      <c r="U17" s="1424"/>
      <c r="V17" s="1424"/>
      <c r="W17" s="1424"/>
      <c r="X17" s="1424"/>
      <c r="Y17" s="1424"/>
      <c r="Z17" s="1424"/>
      <c r="AA17" s="1424"/>
      <c r="AB17" s="1424"/>
      <c r="AC17" s="1425"/>
      <c r="AD17" s="1426" t="s">
        <v>775</v>
      </c>
      <c r="AE17" s="1427"/>
      <c r="AF17" s="1427"/>
      <c r="AG17" s="1427"/>
      <c r="AH17" s="1427"/>
      <c r="AI17" s="1427"/>
      <c r="AJ17" s="1427"/>
      <c r="AK17" s="1427"/>
      <c r="AL17" s="1427"/>
      <c r="AM17" s="1427"/>
      <c r="AN17" s="1428"/>
    </row>
    <row r="18" spans="1:40" ht="12.95" customHeight="1">
      <c r="A18" s="1418"/>
      <c r="B18" s="1419"/>
      <c r="C18" s="1419"/>
      <c r="D18" s="1419"/>
      <c r="E18" s="1420"/>
      <c r="F18" s="1386"/>
      <c r="G18" s="1387"/>
      <c r="H18" s="1387"/>
      <c r="I18" s="1387"/>
      <c r="J18" s="1387"/>
      <c r="K18" s="1387"/>
      <c r="L18" s="1387"/>
      <c r="M18" s="1387"/>
      <c r="N18" s="1390" t="s">
        <v>755</v>
      </c>
      <c r="O18" s="1390"/>
      <c r="P18" s="1390"/>
      <c r="Q18" s="1389" t="s">
        <v>776</v>
      </c>
      <c r="R18" s="1390"/>
      <c r="S18" s="1390"/>
      <c r="T18" s="1390"/>
      <c r="U18" s="1390"/>
      <c r="V18" s="1390"/>
      <c r="W18" s="1390"/>
      <c r="X18" s="1387" t="s">
        <v>777</v>
      </c>
      <c r="Y18" s="1387"/>
      <c r="Z18" s="1387"/>
      <c r="AA18" s="1387"/>
      <c r="AB18" s="1387"/>
      <c r="AC18" s="1408" t="s">
        <v>778</v>
      </c>
      <c r="AD18" s="1386"/>
      <c r="AE18" s="1387"/>
      <c r="AF18" s="1387"/>
      <c r="AG18" s="1387"/>
      <c r="AH18" s="1387" t="s">
        <v>752</v>
      </c>
      <c r="AI18" s="1387"/>
      <c r="AJ18" s="1387"/>
      <c r="AK18" s="1387" t="s">
        <v>753</v>
      </c>
      <c r="AL18" s="1387"/>
      <c r="AM18" s="1387"/>
      <c r="AN18" s="1388" t="s">
        <v>779</v>
      </c>
    </row>
    <row r="19" spans="1:40" ht="12.95" customHeight="1">
      <c r="A19" s="1418"/>
      <c r="B19" s="1419"/>
      <c r="C19" s="1419"/>
      <c r="D19" s="1419"/>
      <c r="E19" s="1420"/>
      <c r="F19" s="1429"/>
      <c r="G19" s="1407"/>
      <c r="H19" s="1407"/>
      <c r="I19" s="1407"/>
      <c r="J19" s="1407"/>
      <c r="K19" s="1407"/>
      <c r="L19" s="1407"/>
      <c r="M19" s="1407"/>
      <c r="N19" s="1419"/>
      <c r="O19" s="1419"/>
      <c r="P19" s="1419"/>
      <c r="Q19" s="1430"/>
      <c r="R19" s="1419"/>
      <c r="S19" s="1419"/>
      <c r="T19" s="1419"/>
      <c r="U19" s="1419"/>
      <c r="V19" s="1419"/>
      <c r="W19" s="1419"/>
      <c r="X19" s="1407"/>
      <c r="Y19" s="1407"/>
      <c r="Z19" s="1407"/>
      <c r="AA19" s="1407"/>
      <c r="AB19" s="1407"/>
      <c r="AC19" s="1409"/>
      <c r="AD19" s="1429"/>
      <c r="AE19" s="1407"/>
      <c r="AF19" s="1407"/>
      <c r="AG19" s="1407"/>
      <c r="AH19" s="1407"/>
      <c r="AI19" s="1407"/>
      <c r="AJ19" s="1407"/>
      <c r="AK19" s="1407"/>
      <c r="AL19" s="1407"/>
      <c r="AM19" s="1407"/>
      <c r="AN19" s="1410"/>
    </row>
    <row r="20" spans="1:40" ht="12.95" customHeight="1">
      <c r="A20" s="1418"/>
      <c r="B20" s="1419"/>
      <c r="C20" s="1419"/>
      <c r="D20" s="1419"/>
      <c r="E20" s="1420"/>
      <c r="F20" s="1386"/>
      <c r="G20" s="1387"/>
      <c r="H20" s="1387"/>
      <c r="I20" s="1387"/>
      <c r="J20" s="1387"/>
      <c r="K20" s="1387"/>
      <c r="L20" s="1387"/>
      <c r="M20" s="1387"/>
      <c r="N20" s="1390" t="s">
        <v>755</v>
      </c>
      <c r="O20" s="1390"/>
      <c r="P20" s="1390"/>
      <c r="Q20" s="1389" t="s">
        <v>776</v>
      </c>
      <c r="R20" s="1390"/>
      <c r="S20" s="1390"/>
      <c r="T20" s="1390"/>
      <c r="U20" s="1390"/>
      <c r="V20" s="1390"/>
      <c r="W20" s="1390"/>
      <c r="X20" s="1387" t="s">
        <v>777</v>
      </c>
      <c r="Y20" s="1387"/>
      <c r="Z20" s="1387"/>
      <c r="AA20" s="1387"/>
      <c r="AB20" s="1387"/>
      <c r="AC20" s="1408" t="s">
        <v>778</v>
      </c>
      <c r="AD20" s="1386"/>
      <c r="AE20" s="1387"/>
      <c r="AF20" s="1387"/>
      <c r="AG20" s="1387"/>
      <c r="AH20" s="1387" t="s">
        <v>752</v>
      </c>
      <c r="AI20" s="1387"/>
      <c r="AJ20" s="1387"/>
      <c r="AK20" s="1387" t="s">
        <v>753</v>
      </c>
      <c r="AL20" s="1387"/>
      <c r="AM20" s="1387"/>
      <c r="AN20" s="1388" t="s">
        <v>779</v>
      </c>
    </row>
    <row r="21" spans="1:40" ht="12.95" customHeight="1">
      <c r="A21" s="1421"/>
      <c r="B21" s="1395"/>
      <c r="C21" s="1395"/>
      <c r="D21" s="1395"/>
      <c r="E21" s="1422"/>
      <c r="F21" s="1411"/>
      <c r="G21" s="1412"/>
      <c r="H21" s="1412"/>
      <c r="I21" s="1412"/>
      <c r="J21" s="1412"/>
      <c r="K21" s="1412"/>
      <c r="L21" s="1412"/>
      <c r="M21" s="1412"/>
      <c r="N21" s="1395"/>
      <c r="O21" s="1395"/>
      <c r="P21" s="1395"/>
      <c r="Q21" s="1394"/>
      <c r="R21" s="1395"/>
      <c r="S21" s="1395"/>
      <c r="T21" s="1395"/>
      <c r="U21" s="1395"/>
      <c r="V21" s="1395"/>
      <c r="W21" s="1395"/>
      <c r="X21" s="1412"/>
      <c r="Y21" s="1412"/>
      <c r="Z21" s="1412"/>
      <c r="AA21" s="1412"/>
      <c r="AB21" s="1412"/>
      <c r="AC21" s="1414"/>
      <c r="AD21" s="1411"/>
      <c r="AE21" s="1412"/>
      <c r="AF21" s="1412"/>
      <c r="AG21" s="1412"/>
      <c r="AH21" s="1412"/>
      <c r="AI21" s="1412"/>
      <c r="AJ21" s="1412"/>
      <c r="AK21" s="1412"/>
      <c r="AL21" s="1412"/>
      <c r="AM21" s="1412"/>
      <c r="AN21" s="1413"/>
    </row>
    <row r="22" spans="1:40" ht="12.95" customHeight="1">
      <c r="A22" s="320"/>
      <c r="B22" s="324"/>
      <c r="C22" s="324"/>
      <c r="D22" s="324"/>
      <c r="E22" s="324"/>
      <c r="F22" s="324"/>
      <c r="G22" s="324"/>
      <c r="H22" s="324"/>
      <c r="I22" s="324"/>
      <c r="J22" s="324"/>
      <c r="K22" s="324"/>
      <c r="L22" s="324"/>
      <c r="M22" s="324"/>
      <c r="N22" s="324"/>
      <c r="O22" s="324"/>
      <c r="P22" s="324"/>
      <c r="Q22" s="324"/>
      <c r="R22" s="324"/>
      <c r="S22" s="320"/>
      <c r="T22" s="320"/>
      <c r="U22" s="320"/>
      <c r="V22" s="320"/>
      <c r="W22" s="320"/>
      <c r="X22" s="320"/>
      <c r="Y22" s="320"/>
      <c r="Z22" s="320"/>
      <c r="AA22" s="320"/>
      <c r="AB22" s="320"/>
      <c r="AC22" s="320"/>
      <c r="AD22" s="320"/>
      <c r="AE22" s="320"/>
      <c r="AF22" s="320"/>
      <c r="AG22" s="320"/>
      <c r="AH22" s="320"/>
      <c r="AI22" s="320"/>
      <c r="AJ22" s="320"/>
      <c r="AK22" s="320"/>
      <c r="AL22" s="320"/>
      <c r="AM22" s="320"/>
      <c r="AN22" s="320"/>
    </row>
    <row r="23" spans="1:40" ht="12.75" customHeight="1">
      <c r="A23" s="1378" t="s">
        <v>791</v>
      </c>
      <c r="B23" s="1397"/>
      <c r="C23" s="1397"/>
      <c r="D23" s="1397"/>
      <c r="E23" s="1397"/>
      <c r="F23" s="1379" t="s">
        <v>756</v>
      </c>
      <c r="G23" s="1379"/>
      <c r="H23" s="1379"/>
      <c r="I23" s="1379"/>
      <c r="J23" s="1379"/>
      <c r="K23" s="1397" t="s">
        <v>757</v>
      </c>
      <c r="L23" s="1397"/>
      <c r="M23" s="1397"/>
      <c r="N23" s="1397"/>
      <c r="O23" s="1397"/>
      <c r="P23" s="1397"/>
      <c r="Q23" s="1397"/>
      <c r="R23" s="1397"/>
      <c r="S23" s="1397"/>
      <c r="T23" s="1397"/>
      <c r="U23" s="1397"/>
      <c r="V23" s="1397" t="s">
        <v>758</v>
      </c>
      <c r="W23" s="1397"/>
      <c r="X23" s="1397"/>
      <c r="Y23" s="1397"/>
      <c r="Z23" s="1397"/>
      <c r="AA23" s="1397"/>
      <c r="AB23" s="1397"/>
      <c r="AC23" s="1397"/>
      <c r="AD23" s="1397"/>
      <c r="AE23" s="1397"/>
      <c r="AF23" s="1397" t="s">
        <v>759</v>
      </c>
      <c r="AG23" s="1397"/>
      <c r="AH23" s="1397"/>
      <c r="AI23" s="1397"/>
      <c r="AJ23" s="1397"/>
      <c r="AK23" s="1397"/>
      <c r="AL23" s="1397"/>
      <c r="AM23" s="1397"/>
      <c r="AN23" s="1403"/>
    </row>
    <row r="24" spans="1:40" ht="12.75" customHeight="1">
      <c r="A24" s="1398"/>
      <c r="B24" s="1399"/>
      <c r="C24" s="1399"/>
      <c r="D24" s="1399"/>
      <c r="E24" s="1399"/>
      <c r="F24" s="1366"/>
      <c r="G24" s="1366"/>
      <c r="H24" s="1366"/>
      <c r="I24" s="1366"/>
      <c r="J24" s="1366"/>
      <c r="K24" s="1366" t="s">
        <v>760</v>
      </c>
      <c r="L24" s="1399"/>
      <c r="M24" s="1399"/>
      <c r="N24" s="1399"/>
      <c r="O24" s="1399"/>
      <c r="P24" s="1399"/>
      <c r="Q24" s="1399"/>
      <c r="R24" s="1399"/>
      <c r="S24" s="1399"/>
      <c r="T24" s="1399"/>
      <c r="U24" s="1399"/>
      <c r="V24" s="1366" t="s">
        <v>760</v>
      </c>
      <c r="W24" s="1399"/>
      <c r="X24" s="1399"/>
      <c r="Y24" s="1399"/>
      <c r="Z24" s="1399"/>
      <c r="AA24" s="1399"/>
      <c r="AB24" s="1399"/>
      <c r="AC24" s="1399"/>
      <c r="AD24" s="1399"/>
      <c r="AE24" s="1399"/>
      <c r="AF24" s="1122" t="s">
        <v>760</v>
      </c>
      <c r="AG24" s="1123"/>
      <c r="AH24" s="1123"/>
      <c r="AI24" s="1123"/>
      <c r="AJ24" s="1123"/>
      <c r="AK24" s="1123"/>
      <c r="AL24" s="1123"/>
      <c r="AM24" s="1123"/>
      <c r="AN24" s="1124"/>
    </row>
    <row r="25" spans="1:40" ht="12.75" customHeight="1">
      <c r="A25" s="1398"/>
      <c r="B25" s="1399"/>
      <c r="C25" s="1399"/>
      <c r="D25" s="1399"/>
      <c r="E25" s="1399"/>
      <c r="F25" s="1366"/>
      <c r="G25" s="1366"/>
      <c r="H25" s="1366"/>
      <c r="I25" s="1366"/>
      <c r="J25" s="1366"/>
      <c r="K25" s="1399"/>
      <c r="L25" s="1399"/>
      <c r="M25" s="1399"/>
      <c r="N25" s="1399"/>
      <c r="O25" s="1399"/>
      <c r="P25" s="1399"/>
      <c r="Q25" s="1399"/>
      <c r="R25" s="1399"/>
      <c r="S25" s="1399"/>
      <c r="T25" s="1399"/>
      <c r="U25" s="1399"/>
      <c r="V25" s="1399"/>
      <c r="W25" s="1399"/>
      <c r="X25" s="1399"/>
      <c r="Y25" s="1399"/>
      <c r="Z25" s="1399"/>
      <c r="AA25" s="1399"/>
      <c r="AB25" s="1399"/>
      <c r="AC25" s="1399"/>
      <c r="AD25" s="1399"/>
      <c r="AE25" s="1399"/>
      <c r="AF25" s="1123"/>
      <c r="AG25" s="1123"/>
      <c r="AH25" s="1123"/>
      <c r="AI25" s="1123"/>
      <c r="AJ25" s="1123"/>
      <c r="AK25" s="1123"/>
      <c r="AL25" s="1123"/>
      <c r="AM25" s="1123"/>
      <c r="AN25" s="1124"/>
    </row>
    <row r="26" spans="1:40" ht="12.75" customHeight="1">
      <c r="A26" s="1398"/>
      <c r="B26" s="1399"/>
      <c r="C26" s="1399"/>
      <c r="D26" s="1399"/>
      <c r="E26" s="1399"/>
      <c r="F26" s="1366" t="s">
        <v>792</v>
      </c>
      <c r="G26" s="1366"/>
      <c r="H26" s="1366"/>
      <c r="I26" s="1366"/>
      <c r="J26" s="1366"/>
      <c r="K26" s="1404" t="s">
        <v>761</v>
      </c>
      <c r="L26" s="1405"/>
      <c r="M26" s="1405"/>
      <c r="N26" s="1405"/>
      <c r="O26" s="1405"/>
      <c r="P26" s="1405"/>
      <c r="Q26" s="1405"/>
      <c r="R26" s="1405"/>
      <c r="S26" s="1405"/>
      <c r="T26" s="1405"/>
      <c r="U26" s="1406"/>
      <c r="V26" s="1399" t="s">
        <v>757</v>
      </c>
      <c r="W26" s="1399"/>
      <c r="X26" s="1399"/>
      <c r="Y26" s="1399"/>
      <c r="Z26" s="1399"/>
      <c r="AA26" s="1399"/>
      <c r="AB26" s="1399"/>
      <c r="AC26" s="1123" t="s">
        <v>758</v>
      </c>
      <c r="AD26" s="1123"/>
      <c r="AE26" s="1123"/>
      <c r="AF26" s="1123"/>
      <c r="AG26" s="1123"/>
      <c r="AH26" s="1123"/>
      <c r="AI26" s="1123" t="s">
        <v>759</v>
      </c>
      <c r="AJ26" s="1123"/>
      <c r="AK26" s="1123"/>
      <c r="AL26" s="1123"/>
      <c r="AM26" s="1123"/>
      <c r="AN26" s="1124"/>
    </row>
    <row r="27" spans="1:40" ht="12.75" customHeight="1">
      <c r="A27" s="1400"/>
      <c r="B27" s="1401"/>
      <c r="C27" s="1401"/>
      <c r="D27" s="1401"/>
      <c r="E27" s="1401"/>
      <c r="F27" s="1370"/>
      <c r="G27" s="1370"/>
      <c r="H27" s="1370"/>
      <c r="I27" s="1370"/>
      <c r="J27" s="1370"/>
      <c r="K27" s="1373"/>
      <c r="L27" s="1374"/>
      <c r="M27" s="1374"/>
      <c r="N27" s="1374"/>
      <c r="O27" s="1374"/>
      <c r="P27" s="1374"/>
      <c r="Q27" s="1374"/>
      <c r="R27" s="1374"/>
      <c r="S27" s="1374"/>
      <c r="T27" s="1374"/>
      <c r="U27" s="1375"/>
      <c r="V27" s="1401"/>
      <c r="W27" s="1401"/>
      <c r="X27" s="1401"/>
      <c r="Y27" s="1401"/>
      <c r="Z27" s="1401"/>
      <c r="AA27" s="1401"/>
      <c r="AB27" s="1401"/>
      <c r="AC27" s="1125"/>
      <c r="AD27" s="1125"/>
      <c r="AE27" s="1125"/>
      <c r="AF27" s="1125"/>
      <c r="AG27" s="1125"/>
      <c r="AH27" s="1125"/>
      <c r="AI27" s="1125"/>
      <c r="AJ27" s="1125"/>
      <c r="AK27" s="1125"/>
      <c r="AL27" s="1125"/>
      <c r="AM27" s="1125"/>
      <c r="AN27" s="1126"/>
    </row>
    <row r="28" spans="1:40" ht="12" customHeight="1">
      <c r="A28" s="320"/>
      <c r="B28" s="320"/>
      <c r="C28" s="320"/>
      <c r="D28" s="320"/>
      <c r="E28" s="320"/>
      <c r="F28" s="320"/>
      <c r="G28" s="320"/>
      <c r="H28" s="320"/>
      <c r="I28" s="320"/>
      <c r="J28" s="320"/>
      <c r="K28" s="320"/>
      <c r="L28" s="320"/>
      <c r="M28" s="320"/>
      <c r="N28" s="320"/>
      <c r="O28" s="320"/>
      <c r="P28" s="320"/>
      <c r="Q28" s="320"/>
      <c r="R28" s="320"/>
      <c r="S28" s="320"/>
      <c r="T28" s="320"/>
      <c r="U28" s="320"/>
      <c r="V28" s="320"/>
      <c r="W28" s="320"/>
      <c r="X28" s="320"/>
      <c r="Y28" s="320"/>
      <c r="Z28" s="287"/>
      <c r="AA28" s="287"/>
      <c r="AB28" s="287"/>
      <c r="AC28" s="287"/>
      <c r="AD28" s="287"/>
      <c r="AE28" s="287"/>
      <c r="AF28" s="287"/>
      <c r="AG28" s="287"/>
      <c r="AH28" s="287"/>
      <c r="AI28" s="287"/>
      <c r="AJ28" s="287"/>
      <c r="AK28" s="287"/>
      <c r="AL28" s="287"/>
      <c r="AM28" s="320"/>
      <c r="AN28" s="320"/>
    </row>
    <row r="29" spans="1:40" ht="12.95" customHeight="1">
      <c r="A29" s="1378" t="s">
        <v>3</v>
      </c>
      <c r="B29" s="1379"/>
      <c r="C29" s="1379"/>
      <c r="D29" s="1379"/>
      <c r="E29" s="1379"/>
      <c r="F29" s="1379"/>
      <c r="G29" s="1379"/>
      <c r="H29" s="1380"/>
      <c r="I29" s="1381"/>
      <c r="J29" s="1381"/>
      <c r="K29" s="1381"/>
      <c r="L29" s="1381"/>
      <c r="M29" s="1381"/>
      <c r="N29" s="1381"/>
      <c r="O29" s="1381"/>
      <c r="P29" s="1381"/>
      <c r="Q29" s="1381"/>
      <c r="R29" s="1381"/>
      <c r="S29" s="1382"/>
      <c r="U29" s="1378" t="s">
        <v>762</v>
      </c>
      <c r="V29" s="1379"/>
      <c r="W29" s="1379"/>
      <c r="X29" s="1379"/>
      <c r="Y29" s="1379"/>
      <c r="Z29" s="1379"/>
      <c r="AA29" s="1379"/>
      <c r="AB29" s="1379"/>
      <c r="AC29" s="1379"/>
      <c r="AD29" s="1379"/>
      <c r="AE29" s="1379"/>
      <c r="AF29" s="1379"/>
      <c r="AG29" s="1379"/>
      <c r="AH29" s="1379"/>
      <c r="AI29" s="1379"/>
      <c r="AJ29" s="1379"/>
      <c r="AK29" s="1379"/>
      <c r="AL29" s="1379"/>
      <c r="AM29" s="1379"/>
      <c r="AN29" s="1402"/>
    </row>
    <row r="30" spans="1:40" ht="12.95" customHeight="1">
      <c r="A30" s="1377"/>
      <c r="B30" s="1366"/>
      <c r="C30" s="1366"/>
      <c r="D30" s="1366"/>
      <c r="E30" s="1366"/>
      <c r="F30" s="1366"/>
      <c r="G30" s="1366"/>
      <c r="H30" s="1383"/>
      <c r="I30" s="1384"/>
      <c r="J30" s="1384"/>
      <c r="K30" s="1384"/>
      <c r="L30" s="1384"/>
      <c r="M30" s="1384"/>
      <c r="N30" s="1384"/>
      <c r="O30" s="1384"/>
      <c r="P30" s="1384"/>
      <c r="Q30" s="1384"/>
      <c r="R30" s="1384"/>
      <c r="S30" s="1385"/>
      <c r="U30" s="1376"/>
      <c r="V30" s="1366"/>
      <c r="W30" s="1366"/>
      <c r="X30" s="1366"/>
      <c r="Y30" s="1366"/>
      <c r="Z30" s="1366"/>
      <c r="AA30" s="1366"/>
      <c r="AB30" s="1366"/>
      <c r="AC30" s="1366"/>
      <c r="AD30" s="1366"/>
      <c r="AE30" s="1366"/>
      <c r="AF30" s="1366"/>
      <c r="AG30" s="1366"/>
      <c r="AH30" s="1366"/>
      <c r="AI30" s="1366"/>
      <c r="AJ30" s="1366"/>
      <c r="AK30" s="1366"/>
      <c r="AL30" s="1366"/>
      <c r="AM30" s="1366"/>
      <c r="AN30" s="1368"/>
    </row>
    <row r="31" spans="1:40" ht="12.95" customHeight="1">
      <c r="A31" s="1363"/>
      <c r="B31" s="1366" t="s">
        <v>800</v>
      </c>
      <c r="C31" s="1366"/>
      <c r="D31" s="1366"/>
      <c r="E31" s="1366"/>
      <c r="F31" s="1366"/>
      <c r="G31" s="1366"/>
      <c r="H31" s="1386"/>
      <c r="I31" s="1387"/>
      <c r="J31" s="1387"/>
      <c r="K31" s="1387"/>
      <c r="L31" s="1387"/>
      <c r="M31" s="1387"/>
      <c r="N31" s="1387"/>
      <c r="O31" s="1387"/>
      <c r="P31" s="1387"/>
      <c r="Q31" s="1387"/>
      <c r="R31" s="1387"/>
      <c r="S31" s="1388"/>
      <c r="U31" s="1376" t="s">
        <v>810</v>
      </c>
      <c r="V31" s="1366"/>
      <c r="W31" s="1366"/>
      <c r="X31" s="1366"/>
      <c r="Y31" s="1366"/>
      <c r="Z31" s="1366"/>
      <c r="AA31" s="1366"/>
      <c r="AB31" s="1366"/>
      <c r="AC31" s="1366"/>
      <c r="AD31" s="1366"/>
      <c r="AE31" s="1366"/>
      <c r="AF31" s="1366"/>
      <c r="AG31" s="1366"/>
      <c r="AH31" s="1366"/>
      <c r="AI31" s="1366"/>
      <c r="AJ31" s="1366"/>
      <c r="AK31" s="1366"/>
      <c r="AL31" s="1366"/>
      <c r="AM31" s="1366"/>
      <c r="AN31" s="1368"/>
    </row>
    <row r="32" spans="1:40" ht="12.95" customHeight="1">
      <c r="A32" s="1376"/>
      <c r="B32" s="1366"/>
      <c r="C32" s="1366"/>
      <c r="D32" s="1366"/>
      <c r="E32" s="1366"/>
      <c r="F32" s="1366"/>
      <c r="G32" s="1366"/>
      <c r="H32" s="1383"/>
      <c r="I32" s="1384"/>
      <c r="J32" s="1384"/>
      <c r="K32" s="1384"/>
      <c r="L32" s="1384"/>
      <c r="M32" s="1384"/>
      <c r="N32" s="1384"/>
      <c r="O32" s="1384"/>
      <c r="P32" s="1384"/>
      <c r="Q32" s="1384"/>
      <c r="R32" s="1384"/>
      <c r="S32" s="1385"/>
      <c r="U32" s="1376"/>
      <c r="V32" s="1366"/>
      <c r="W32" s="1366"/>
      <c r="X32" s="1366"/>
      <c r="Y32" s="1366"/>
      <c r="Z32" s="1366"/>
      <c r="AA32" s="1366"/>
      <c r="AB32" s="1366"/>
      <c r="AC32" s="1366"/>
      <c r="AD32" s="1366"/>
      <c r="AE32" s="1366"/>
      <c r="AF32" s="1366"/>
      <c r="AG32" s="1366"/>
      <c r="AH32" s="1366"/>
      <c r="AI32" s="1366"/>
      <c r="AJ32" s="1366"/>
      <c r="AK32" s="1366"/>
      <c r="AL32" s="1366"/>
      <c r="AM32" s="1366"/>
      <c r="AN32" s="1368"/>
    </row>
    <row r="33" spans="1:40" ht="12.95" customHeight="1">
      <c r="A33" s="1376" t="s">
        <v>811</v>
      </c>
      <c r="B33" s="1366"/>
      <c r="C33" s="1366"/>
      <c r="D33" s="1366"/>
      <c r="E33" s="1366"/>
      <c r="F33" s="1366"/>
      <c r="G33" s="1366"/>
      <c r="H33" s="1389" t="s">
        <v>804</v>
      </c>
      <c r="I33" s="1390"/>
      <c r="J33" s="1390"/>
      <c r="K33" s="1390"/>
      <c r="L33" s="1387"/>
      <c r="M33" s="1387"/>
      <c r="N33" s="1387"/>
      <c r="O33" s="1387"/>
      <c r="P33" s="1387"/>
      <c r="Q33" s="1387"/>
      <c r="R33" s="1387"/>
      <c r="S33" s="1388"/>
      <c r="U33" s="1376" t="s">
        <v>812</v>
      </c>
      <c r="V33" s="1366"/>
      <c r="W33" s="1366"/>
      <c r="X33" s="1366"/>
      <c r="Y33" s="1366"/>
      <c r="Z33" s="1366"/>
      <c r="AA33" s="1366"/>
      <c r="AB33" s="1366"/>
      <c r="AC33" s="1366"/>
      <c r="AD33" s="1366"/>
      <c r="AE33" s="1366"/>
      <c r="AF33" s="1366"/>
      <c r="AG33" s="1366"/>
      <c r="AH33" s="1366"/>
      <c r="AI33" s="1366"/>
      <c r="AJ33" s="1366"/>
      <c r="AK33" s="1366"/>
      <c r="AL33" s="1366"/>
      <c r="AM33" s="1366"/>
      <c r="AN33" s="1368"/>
    </row>
    <row r="34" spans="1:40" ht="12.95" customHeight="1">
      <c r="A34" s="1377"/>
      <c r="B34" s="1366"/>
      <c r="C34" s="1366"/>
      <c r="D34" s="1366"/>
      <c r="E34" s="1366"/>
      <c r="F34" s="1366"/>
      <c r="G34" s="1366"/>
      <c r="H34" s="1391"/>
      <c r="I34" s="1392"/>
      <c r="J34" s="1392"/>
      <c r="K34" s="1392"/>
      <c r="L34" s="1384"/>
      <c r="M34" s="1384"/>
      <c r="N34" s="1384"/>
      <c r="O34" s="1384"/>
      <c r="P34" s="1384"/>
      <c r="Q34" s="1384"/>
      <c r="R34" s="1384"/>
      <c r="S34" s="1385"/>
      <c r="U34" s="1376"/>
      <c r="V34" s="1366"/>
      <c r="W34" s="1366"/>
      <c r="X34" s="1366"/>
      <c r="Y34" s="1366"/>
      <c r="Z34" s="1366"/>
      <c r="AA34" s="1366"/>
      <c r="AB34" s="1366"/>
      <c r="AC34" s="1366"/>
      <c r="AD34" s="1366"/>
      <c r="AE34" s="1366"/>
      <c r="AF34" s="1366"/>
      <c r="AG34" s="1366"/>
      <c r="AH34" s="1366"/>
      <c r="AI34" s="1366"/>
      <c r="AJ34" s="1366"/>
      <c r="AK34" s="1366"/>
      <c r="AL34" s="1366"/>
      <c r="AM34" s="1366"/>
      <c r="AN34" s="1368"/>
    </row>
    <row r="35" spans="1:40" ht="12.95" customHeight="1">
      <c r="A35" s="1363"/>
      <c r="B35" s="1366" t="s">
        <v>684</v>
      </c>
      <c r="C35" s="1366"/>
      <c r="D35" s="1366"/>
      <c r="E35" s="1366"/>
      <c r="F35" s="1366"/>
      <c r="G35" s="1366"/>
      <c r="H35" s="1389"/>
      <c r="I35" s="1390"/>
      <c r="J35" s="1390"/>
      <c r="K35" s="1390"/>
      <c r="L35" s="1390"/>
      <c r="M35" s="1390"/>
      <c r="N35" s="1390"/>
      <c r="O35" s="1390"/>
      <c r="P35" s="1390"/>
      <c r="Q35" s="1390"/>
      <c r="R35" s="1390"/>
      <c r="S35" s="1393"/>
      <c r="U35" s="1376" t="s">
        <v>813</v>
      </c>
      <c r="V35" s="1366"/>
      <c r="W35" s="1366"/>
      <c r="X35" s="1366"/>
      <c r="Y35" s="1366"/>
      <c r="Z35" s="1366"/>
      <c r="AA35" s="1366"/>
      <c r="AB35" s="1366"/>
      <c r="AC35" s="1366"/>
      <c r="AD35" s="1366"/>
      <c r="AE35" s="1366"/>
      <c r="AF35" s="1366"/>
      <c r="AG35" s="1366"/>
      <c r="AH35" s="1366"/>
      <c r="AI35" s="1366"/>
      <c r="AJ35" s="1366"/>
      <c r="AK35" s="1366"/>
      <c r="AL35" s="1366"/>
      <c r="AM35" s="1366"/>
      <c r="AN35" s="1368"/>
    </row>
    <row r="36" spans="1:40" ht="12.95" customHeight="1">
      <c r="A36" s="1372"/>
      <c r="B36" s="1370"/>
      <c r="C36" s="1370"/>
      <c r="D36" s="1370"/>
      <c r="E36" s="1370"/>
      <c r="F36" s="1370"/>
      <c r="G36" s="1370"/>
      <c r="H36" s="1394"/>
      <c r="I36" s="1395"/>
      <c r="J36" s="1395"/>
      <c r="K36" s="1395"/>
      <c r="L36" s="1395"/>
      <c r="M36" s="1395"/>
      <c r="N36" s="1395"/>
      <c r="O36" s="1395"/>
      <c r="P36" s="1395"/>
      <c r="Q36" s="1395"/>
      <c r="R36" s="1395"/>
      <c r="S36" s="1396"/>
      <c r="U36" s="1377"/>
      <c r="V36" s="1366"/>
      <c r="W36" s="1366"/>
      <c r="X36" s="1366"/>
      <c r="Y36" s="1366"/>
      <c r="Z36" s="1366"/>
      <c r="AA36" s="1366"/>
      <c r="AB36" s="1366"/>
      <c r="AC36" s="1366"/>
      <c r="AD36" s="1366"/>
      <c r="AE36" s="1366"/>
      <c r="AF36" s="1366"/>
      <c r="AG36" s="1366"/>
      <c r="AH36" s="1366"/>
      <c r="AI36" s="1366"/>
      <c r="AJ36" s="1366"/>
      <c r="AK36" s="1366"/>
      <c r="AL36" s="1366"/>
      <c r="AM36" s="1366"/>
      <c r="AN36" s="1368"/>
    </row>
    <row r="37" spans="1:40" ht="12.95" customHeight="1">
      <c r="A37" s="320"/>
      <c r="B37" s="320"/>
      <c r="C37" s="320"/>
      <c r="D37" s="320"/>
      <c r="E37" s="320"/>
      <c r="F37" s="320"/>
      <c r="G37" s="320"/>
      <c r="H37" s="320"/>
      <c r="I37" s="320"/>
      <c r="J37" s="320"/>
      <c r="K37" s="320"/>
      <c r="L37" s="320"/>
      <c r="M37" s="320"/>
      <c r="N37" s="320"/>
      <c r="O37" s="320"/>
      <c r="P37" s="320"/>
      <c r="Q37" s="320"/>
      <c r="R37" s="320"/>
      <c r="S37" s="320"/>
      <c r="T37" s="320"/>
      <c r="U37" s="1363"/>
      <c r="V37" s="1366" t="s">
        <v>814</v>
      </c>
      <c r="W37" s="1366"/>
      <c r="X37" s="1366"/>
      <c r="Y37" s="1366"/>
      <c r="Z37" s="1366"/>
      <c r="AA37" s="1366"/>
      <c r="AB37" s="1366"/>
      <c r="AC37" s="1366"/>
      <c r="AD37" s="1366"/>
      <c r="AE37" s="1366"/>
      <c r="AF37" s="1366"/>
      <c r="AG37" s="1366"/>
      <c r="AH37" s="1366"/>
      <c r="AI37" s="1366"/>
      <c r="AJ37" s="1366"/>
      <c r="AK37" s="1366"/>
      <c r="AL37" s="1366"/>
      <c r="AM37" s="1366"/>
      <c r="AN37" s="1368"/>
    </row>
    <row r="38" spans="1:40" ht="12.95" customHeight="1">
      <c r="A38" s="331"/>
      <c r="B38" s="331"/>
      <c r="C38" s="331"/>
      <c r="D38" s="331"/>
      <c r="E38" s="331"/>
      <c r="F38" s="324"/>
      <c r="G38" s="324"/>
      <c r="H38" s="324"/>
      <c r="I38" s="324"/>
      <c r="J38" s="324"/>
      <c r="K38" s="324"/>
      <c r="L38" s="324"/>
      <c r="M38" s="324"/>
      <c r="N38" s="324"/>
      <c r="O38" s="324"/>
      <c r="P38" s="324"/>
      <c r="Q38" s="324"/>
      <c r="R38" s="324"/>
      <c r="S38" s="324"/>
      <c r="T38" s="324"/>
      <c r="U38" s="1364"/>
      <c r="V38" s="1367"/>
      <c r="W38" s="1367"/>
      <c r="X38" s="1367"/>
      <c r="Y38" s="1367"/>
      <c r="Z38" s="1366"/>
      <c r="AA38" s="1366"/>
      <c r="AB38" s="1366"/>
      <c r="AC38" s="1366"/>
      <c r="AD38" s="1366"/>
      <c r="AE38" s="1366"/>
      <c r="AF38" s="1366"/>
      <c r="AG38" s="1366"/>
      <c r="AH38" s="1366"/>
      <c r="AI38" s="1366"/>
      <c r="AJ38" s="1366"/>
      <c r="AK38" s="1366"/>
      <c r="AL38" s="1366"/>
      <c r="AM38" s="1366"/>
      <c r="AN38" s="1368"/>
    </row>
    <row r="39" spans="1:40" ht="12.95" customHeight="1">
      <c r="A39" s="331"/>
      <c r="B39" s="331"/>
      <c r="C39" s="331"/>
      <c r="D39" s="331"/>
      <c r="E39" s="331"/>
      <c r="F39" s="324"/>
      <c r="G39" s="324"/>
      <c r="H39" s="324"/>
      <c r="I39" s="324"/>
      <c r="J39" s="324"/>
      <c r="K39" s="324"/>
      <c r="L39" s="324"/>
      <c r="M39" s="324"/>
      <c r="N39" s="324"/>
      <c r="O39" s="324"/>
      <c r="P39" s="324"/>
      <c r="Q39" s="324"/>
      <c r="R39" s="324"/>
      <c r="S39" s="324"/>
      <c r="T39" s="324"/>
      <c r="U39" s="1364"/>
      <c r="V39" s="1367" t="s">
        <v>815</v>
      </c>
      <c r="W39" s="1367"/>
      <c r="X39" s="1367"/>
      <c r="Y39" s="1367"/>
      <c r="Z39" s="1366"/>
      <c r="AA39" s="1366"/>
      <c r="AB39" s="1366"/>
      <c r="AC39" s="1366"/>
      <c r="AD39" s="1366"/>
      <c r="AE39" s="1366"/>
      <c r="AF39" s="1366"/>
      <c r="AG39" s="1366"/>
      <c r="AH39" s="1366"/>
      <c r="AI39" s="1366"/>
      <c r="AJ39" s="1366"/>
      <c r="AK39" s="1366"/>
      <c r="AL39" s="1366"/>
      <c r="AM39" s="1366"/>
      <c r="AN39" s="1368"/>
    </row>
    <row r="40" spans="1:40" ht="12.95" customHeight="1">
      <c r="A40" s="331"/>
      <c r="B40" s="331"/>
      <c r="C40" s="331"/>
      <c r="D40" s="331"/>
      <c r="E40" s="331"/>
      <c r="F40" s="324"/>
      <c r="G40" s="324"/>
      <c r="H40" s="324"/>
      <c r="I40" s="324"/>
      <c r="J40" s="324"/>
      <c r="K40" s="324"/>
      <c r="L40" s="324"/>
      <c r="M40" s="324"/>
      <c r="N40" s="324"/>
      <c r="O40" s="324"/>
      <c r="P40" s="324"/>
      <c r="Q40" s="324"/>
      <c r="R40" s="324"/>
      <c r="S40" s="324"/>
      <c r="T40" s="324"/>
      <c r="U40" s="1365"/>
      <c r="V40" s="1369"/>
      <c r="W40" s="1369"/>
      <c r="X40" s="1369"/>
      <c r="Y40" s="1369"/>
      <c r="Z40" s="1370"/>
      <c r="AA40" s="1370"/>
      <c r="AB40" s="1370"/>
      <c r="AC40" s="1370"/>
      <c r="AD40" s="1370"/>
      <c r="AE40" s="1370"/>
      <c r="AF40" s="1370"/>
      <c r="AG40" s="1370"/>
      <c r="AH40" s="1370"/>
      <c r="AI40" s="1370"/>
      <c r="AJ40" s="1370"/>
      <c r="AK40" s="1370"/>
      <c r="AL40" s="1370"/>
      <c r="AM40" s="1370"/>
      <c r="AN40" s="1371"/>
    </row>
    <row r="41" spans="1:40" ht="6.75" customHeight="1">
      <c r="A41" s="320"/>
      <c r="B41" s="320"/>
      <c r="C41" s="331"/>
      <c r="D41" s="331"/>
      <c r="E41" s="331"/>
      <c r="F41" s="331"/>
      <c r="G41" s="331"/>
      <c r="H41" s="331"/>
      <c r="I41" s="331"/>
      <c r="J41" s="331"/>
      <c r="K41" s="331"/>
      <c r="L41" s="331"/>
      <c r="M41" s="331"/>
      <c r="N41" s="331"/>
      <c r="O41" s="331"/>
      <c r="P41" s="331"/>
      <c r="Q41" s="331"/>
      <c r="R41" s="331"/>
      <c r="S41" s="331"/>
      <c r="T41" s="331"/>
      <c r="U41" s="332"/>
      <c r="V41" s="332"/>
      <c r="W41" s="332"/>
      <c r="X41" s="332"/>
      <c r="Y41" s="332"/>
      <c r="Z41" s="331"/>
      <c r="AA41" s="331"/>
      <c r="AB41" s="331"/>
      <c r="AC41" s="331"/>
      <c r="AD41" s="331"/>
      <c r="AE41" s="331"/>
      <c r="AF41" s="331"/>
      <c r="AG41" s="331"/>
      <c r="AH41" s="331"/>
      <c r="AI41" s="331"/>
      <c r="AJ41" s="331"/>
      <c r="AK41" s="331"/>
      <c r="AL41" s="331"/>
      <c r="AM41" s="324"/>
      <c r="AN41" s="320"/>
    </row>
    <row r="42" spans="1:40" ht="12.95" customHeight="1">
      <c r="A42" s="1068" t="s">
        <v>997</v>
      </c>
      <c r="B42" s="1069"/>
      <c r="C42" s="1069"/>
      <c r="D42" s="1069"/>
      <c r="E42" s="1069"/>
      <c r="F42" s="1069"/>
      <c r="G42" s="1069"/>
      <c r="H42" s="1070"/>
      <c r="I42" s="1062" t="s">
        <v>840</v>
      </c>
      <c r="J42" s="1063"/>
      <c r="K42" s="1063"/>
      <c r="L42" s="1063"/>
      <c r="M42" s="1063"/>
      <c r="N42" s="1064"/>
      <c r="O42" s="1068" t="s">
        <v>996</v>
      </c>
      <c r="P42" s="1069"/>
      <c r="Q42" s="1069"/>
      <c r="R42" s="1069"/>
      <c r="S42" s="1069"/>
      <c r="T42" s="1069"/>
      <c r="U42" s="1070"/>
      <c r="V42" s="1050" t="s">
        <v>840</v>
      </c>
      <c r="W42" s="1051"/>
      <c r="X42" s="1051"/>
      <c r="Y42" s="1051"/>
      <c r="Z42" s="1051"/>
      <c r="AA42" s="1052"/>
      <c r="AB42" s="1068" t="s">
        <v>995</v>
      </c>
      <c r="AC42" s="1069"/>
      <c r="AD42" s="1069"/>
      <c r="AE42" s="1069"/>
      <c r="AF42" s="1069"/>
      <c r="AG42" s="1069"/>
      <c r="AH42" s="1070"/>
      <c r="AI42" s="1050" t="s">
        <v>840</v>
      </c>
      <c r="AJ42" s="1051"/>
      <c r="AK42" s="1051"/>
      <c r="AL42" s="1051"/>
      <c r="AM42" s="1051"/>
      <c r="AN42" s="1052"/>
    </row>
    <row r="43" spans="1:40" ht="12.95" customHeight="1">
      <c r="A43" s="1071"/>
      <c r="B43" s="1072"/>
      <c r="C43" s="1072"/>
      <c r="D43" s="1072"/>
      <c r="E43" s="1072"/>
      <c r="F43" s="1072"/>
      <c r="G43" s="1072"/>
      <c r="H43" s="1073"/>
      <c r="I43" s="1065"/>
      <c r="J43" s="1066"/>
      <c r="K43" s="1066"/>
      <c r="L43" s="1066"/>
      <c r="M43" s="1066"/>
      <c r="N43" s="1067"/>
      <c r="O43" s="1071"/>
      <c r="P43" s="1072"/>
      <c r="Q43" s="1072"/>
      <c r="R43" s="1072"/>
      <c r="S43" s="1072"/>
      <c r="T43" s="1072"/>
      <c r="U43" s="1073"/>
      <c r="V43" s="1053"/>
      <c r="W43" s="1054"/>
      <c r="X43" s="1054"/>
      <c r="Y43" s="1054"/>
      <c r="Z43" s="1054"/>
      <c r="AA43" s="1055"/>
      <c r="AB43" s="1071"/>
      <c r="AC43" s="1072"/>
      <c r="AD43" s="1072"/>
      <c r="AE43" s="1072"/>
      <c r="AF43" s="1072"/>
      <c r="AG43" s="1072"/>
      <c r="AH43" s="1073"/>
      <c r="AI43" s="1053"/>
      <c r="AJ43" s="1054"/>
      <c r="AK43" s="1054"/>
      <c r="AL43" s="1054"/>
      <c r="AM43" s="1054"/>
      <c r="AN43" s="1055"/>
    </row>
    <row r="44" spans="1:40" ht="12.95" customHeight="1">
      <c r="A44" s="331"/>
      <c r="B44" s="331"/>
      <c r="C44" s="331"/>
      <c r="D44" s="331"/>
      <c r="E44" s="331"/>
      <c r="F44" s="324"/>
      <c r="G44" s="324"/>
      <c r="H44" s="324"/>
      <c r="I44" s="324"/>
      <c r="J44" s="324"/>
      <c r="K44" s="324"/>
      <c r="L44" s="324"/>
      <c r="M44" s="324"/>
      <c r="N44" s="324"/>
      <c r="O44" s="324"/>
      <c r="P44" s="324"/>
      <c r="Q44" s="324"/>
      <c r="R44" s="324"/>
      <c r="S44" s="324"/>
      <c r="T44" s="324"/>
      <c r="U44" s="333"/>
      <c r="V44" s="333"/>
      <c r="W44" s="333"/>
      <c r="X44" s="333"/>
      <c r="Y44" s="333"/>
      <c r="Z44" s="333"/>
      <c r="AA44" s="333"/>
      <c r="AB44" s="333"/>
      <c r="AC44" s="333"/>
      <c r="AD44" s="333"/>
      <c r="AE44" s="333"/>
      <c r="AF44" s="333"/>
      <c r="AG44" s="333"/>
      <c r="AH44" s="333"/>
      <c r="AI44" s="333"/>
      <c r="AJ44" s="333"/>
      <c r="AK44" s="333"/>
      <c r="AL44" s="333"/>
      <c r="AM44" s="333"/>
      <c r="AN44" s="333"/>
    </row>
    <row r="45" spans="1:40" ht="12.95" customHeight="1">
      <c r="A45" s="1361" t="s">
        <v>816</v>
      </c>
      <c r="B45" s="1362"/>
      <c r="C45" s="1362"/>
      <c r="D45" s="1362"/>
      <c r="E45" s="1362"/>
      <c r="F45" s="1362"/>
      <c r="G45" s="1362"/>
      <c r="H45" s="1362"/>
      <c r="I45" s="1362"/>
      <c r="J45" s="1362"/>
      <c r="K45" s="1362"/>
      <c r="L45" s="1362"/>
      <c r="M45" s="1362"/>
      <c r="N45" s="1362"/>
      <c r="O45" s="1362"/>
      <c r="P45" s="1362"/>
      <c r="Q45" s="1362"/>
      <c r="R45" s="1362"/>
      <c r="S45" s="1362"/>
      <c r="T45" s="1362"/>
      <c r="U45" s="1362"/>
      <c r="V45" s="1362"/>
      <c r="W45" s="1362"/>
      <c r="X45" s="1362"/>
      <c r="Y45" s="1362"/>
      <c r="Z45" s="1362"/>
      <c r="AA45" s="1362"/>
      <c r="AB45" s="1362"/>
      <c r="AC45" s="1362"/>
      <c r="AD45" s="1362"/>
      <c r="AE45" s="1362"/>
      <c r="AF45" s="1362"/>
      <c r="AG45" s="1362"/>
      <c r="AH45" s="1362"/>
      <c r="AI45" s="1362"/>
      <c r="AJ45" s="1362"/>
      <c r="AK45" s="1362"/>
      <c r="AL45" s="1362"/>
      <c r="AM45" s="1362"/>
      <c r="AN45" s="1362"/>
    </row>
    <row r="46" spans="1:40" ht="12.95" customHeight="1">
      <c r="A46" s="331"/>
      <c r="B46" s="331"/>
      <c r="C46" s="331"/>
      <c r="D46" s="331"/>
      <c r="E46" s="331"/>
      <c r="F46" s="324"/>
      <c r="G46" s="324"/>
      <c r="H46" s="324"/>
      <c r="I46" s="324"/>
      <c r="J46" s="324"/>
      <c r="K46" s="324"/>
      <c r="L46" s="324"/>
      <c r="M46" s="324"/>
      <c r="N46" s="324"/>
      <c r="O46" s="324"/>
      <c r="P46" s="324"/>
      <c r="Q46" s="324"/>
      <c r="R46" s="324"/>
      <c r="S46" s="324"/>
      <c r="T46" s="324"/>
      <c r="U46" s="333"/>
      <c r="V46" s="333"/>
      <c r="W46" s="333"/>
      <c r="X46" s="333"/>
      <c r="Y46" s="333"/>
      <c r="Z46" s="333"/>
      <c r="AA46" s="333"/>
      <c r="AB46" s="333"/>
      <c r="AC46" s="333"/>
      <c r="AD46" s="333"/>
      <c r="AE46" s="333"/>
      <c r="AF46" s="333"/>
      <c r="AG46" s="333"/>
      <c r="AH46" s="333"/>
      <c r="AI46" s="333"/>
      <c r="AJ46" s="333"/>
      <c r="AK46" s="333"/>
      <c r="AL46" s="333"/>
      <c r="AM46" s="333"/>
      <c r="AN46" s="333"/>
    </row>
    <row r="47" spans="1:40" ht="12.95" customHeight="1">
      <c r="A47" s="1161" t="s">
        <v>817</v>
      </c>
      <c r="B47" s="1162"/>
      <c r="C47" s="1162"/>
      <c r="D47" s="1162"/>
      <c r="E47" s="1162"/>
      <c r="F47" s="1162"/>
      <c r="G47" s="1162"/>
      <c r="H47" s="1162"/>
      <c r="I47" s="1162"/>
      <c r="J47" s="1162"/>
      <c r="K47" s="1162"/>
      <c r="L47" s="1162"/>
      <c r="M47" s="1162"/>
      <c r="N47" s="1162"/>
      <c r="O47" s="1162"/>
      <c r="P47" s="1162"/>
      <c r="Q47" s="1162"/>
      <c r="R47" s="1162"/>
      <c r="S47" s="1162"/>
      <c r="T47" s="1162"/>
      <c r="U47" s="1162"/>
      <c r="V47" s="1162"/>
      <c r="W47" s="1162"/>
      <c r="X47" s="1162"/>
      <c r="Y47" s="1162"/>
      <c r="Z47" s="1162"/>
      <c r="AA47" s="1162"/>
      <c r="AB47" s="1162"/>
      <c r="AC47" s="1162"/>
      <c r="AD47" s="1162"/>
      <c r="AE47" s="1162"/>
      <c r="AF47" s="1162"/>
      <c r="AG47" s="1162"/>
      <c r="AH47" s="1162"/>
      <c r="AI47" s="1162"/>
      <c r="AJ47" s="1162"/>
      <c r="AK47" s="1162"/>
      <c r="AL47" s="1162"/>
      <c r="AM47" s="1162"/>
      <c r="AN47" s="1162"/>
    </row>
    <row r="48" spans="1:40" ht="12.95" customHeight="1">
      <c r="A48" s="1161"/>
      <c r="B48" s="1162"/>
      <c r="C48" s="1162"/>
      <c r="D48" s="1162"/>
      <c r="E48" s="1162"/>
      <c r="F48" s="1162"/>
      <c r="G48" s="1162"/>
      <c r="H48" s="1162"/>
      <c r="I48" s="1162"/>
      <c r="J48" s="1162"/>
      <c r="K48" s="1162"/>
      <c r="L48" s="1162"/>
      <c r="M48" s="1162"/>
      <c r="N48" s="1162"/>
      <c r="O48" s="1162"/>
      <c r="P48" s="1162"/>
      <c r="Q48" s="1162"/>
      <c r="R48" s="1162"/>
      <c r="S48" s="1162"/>
      <c r="T48" s="1162"/>
      <c r="U48" s="1162"/>
      <c r="V48" s="1162"/>
      <c r="W48" s="1162"/>
      <c r="X48" s="1162"/>
      <c r="Y48" s="1162"/>
      <c r="Z48" s="1162"/>
      <c r="AA48" s="1162"/>
      <c r="AB48" s="1162"/>
      <c r="AC48" s="1162"/>
      <c r="AD48" s="1162"/>
      <c r="AE48" s="1162"/>
      <c r="AF48" s="1162"/>
      <c r="AG48" s="1162"/>
      <c r="AH48" s="1162"/>
      <c r="AI48" s="1162"/>
      <c r="AJ48" s="1162"/>
      <c r="AK48" s="1162"/>
      <c r="AL48" s="1162"/>
      <c r="AM48" s="1162"/>
      <c r="AN48" s="1162"/>
    </row>
    <row r="49" spans="1:40" ht="12.95" customHeight="1">
      <c r="A49" s="1161"/>
      <c r="B49" s="1162"/>
      <c r="C49" s="1162"/>
      <c r="D49" s="1162"/>
      <c r="E49" s="1162"/>
      <c r="F49" s="1162"/>
      <c r="G49" s="1162"/>
      <c r="H49" s="1162"/>
      <c r="I49" s="1162"/>
      <c r="J49" s="1162"/>
      <c r="K49" s="1162"/>
      <c r="L49" s="1162"/>
      <c r="M49" s="1162"/>
      <c r="N49" s="1162"/>
      <c r="O49" s="1162"/>
      <c r="P49" s="1162"/>
      <c r="Q49" s="1162"/>
      <c r="R49" s="1162"/>
      <c r="S49" s="1162"/>
      <c r="T49" s="1162"/>
      <c r="U49" s="1162"/>
      <c r="V49" s="1162"/>
      <c r="W49" s="1162"/>
      <c r="X49" s="1162"/>
      <c r="Y49" s="1162"/>
      <c r="Z49" s="1162"/>
      <c r="AA49" s="1162"/>
      <c r="AB49" s="1162"/>
      <c r="AC49" s="1162"/>
      <c r="AD49" s="1162"/>
      <c r="AE49" s="1162"/>
      <c r="AF49" s="1162"/>
      <c r="AG49" s="1162"/>
      <c r="AH49" s="1162"/>
      <c r="AI49" s="1162"/>
      <c r="AJ49" s="1162"/>
      <c r="AK49" s="1162"/>
      <c r="AL49" s="1162"/>
      <c r="AM49" s="1162"/>
      <c r="AN49" s="1162"/>
    </row>
    <row r="50" spans="1:40" ht="12.95" customHeight="1">
      <c r="A50" s="1161"/>
      <c r="B50" s="1162"/>
      <c r="C50" s="1162"/>
      <c r="D50" s="1162"/>
      <c r="E50" s="1162"/>
      <c r="F50" s="1162"/>
      <c r="G50" s="1162"/>
      <c r="H50" s="1162"/>
      <c r="I50" s="1162"/>
      <c r="J50" s="1162"/>
      <c r="K50" s="1162"/>
      <c r="L50" s="1162"/>
      <c r="M50" s="1162"/>
      <c r="N50" s="1162"/>
      <c r="O50" s="1162"/>
      <c r="P50" s="1162"/>
      <c r="Q50" s="1162"/>
      <c r="R50" s="1162"/>
      <c r="S50" s="1162"/>
      <c r="T50" s="1162"/>
      <c r="U50" s="1162"/>
      <c r="V50" s="1162"/>
      <c r="W50" s="1162"/>
      <c r="X50" s="1162"/>
      <c r="Y50" s="1162"/>
      <c r="Z50" s="1162"/>
      <c r="AA50" s="1162"/>
      <c r="AB50" s="1162"/>
      <c r="AC50" s="1162"/>
      <c r="AD50" s="1162"/>
      <c r="AE50" s="1162"/>
      <c r="AF50" s="1162"/>
      <c r="AG50" s="1162"/>
      <c r="AH50" s="1162"/>
      <c r="AI50" s="1162"/>
      <c r="AJ50" s="1162"/>
      <c r="AK50" s="1162"/>
      <c r="AL50" s="1162"/>
      <c r="AM50" s="1162"/>
      <c r="AN50" s="1162"/>
    </row>
    <row r="51" spans="1:40" ht="12.95" customHeight="1">
      <c r="A51" s="1161"/>
      <c r="B51" s="1162"/>
      <c r="C51" s="1162"/>
      <c r="D51" s="1162"/>
      <c r="E51" s="1162"/>
      <c r="F51" s="1162"/>
      <c r="G51" s="1162"/>
      <c r="H51" s="1162"/>
      <c r="I51" s="1162"/>
      <c r="J51" s="1162"/>
      <c r="K51" s="1162"/>
      <c r="L51" s="1162"/>
      <c r="M51" s="1162"/>
      <c r="N51" s="1162"/>
      <c r="O51" s="1162"/>
      <c r="P51" s="1162"/>
      <c r="Q51" s="1162"/>
      <c r="R51" s="1162"/>
      <c r="S51" s="1162"/>
      <c r="T51" s="1162"/>
      <c r="U51" s="1162"/>
      <c r="V51" s="1162"/>
      <c r="W51" s="1162"/>
      <c r="X51" s="1162"/>
      <c r="Y51" s="1162"/>
      <c r="Z51" s="1162"/>
      <c r="AA51" s="1162"/>
      <c r="AB51" s="1162"/>
      <c r="AC51" s="1162"/>
      <c r="AD51" s="1162"/>
      <c r="AE51" s="1162"/>
      <c r="AF51" s="1162"/>
      <c r="AG51" s="1162"/>
      <c r="AH51" s="1162"/>
      <c r="AI51" s="1162"/>
      <c r="AJ51" s="1162"/>
      <c r="AK51" s="1162"/>
      <c r="AL51" s="1162"/>
      <c r="AM51" s="1162"/>
      <c r="AN51" s="1162"/>
    </row>
    <row r="52" spans="1:40" ht="12.95" customHeight="1">
      <c r="A52" s="1161"/>
      <c r="B52" s="1162"/>
      <c r="C52" s="1162"/>
      <c r="D52" s="1162"/>
      <c r="E52" s="1162"/>
      <c r="F52" s="1162"/>
      <c r="G52" s="1162"/>
      <c r="H52" s="1162"/>
      <c r="I52" s="1162"/>
      <c r="J52" s="1162"/>
      <c r="K52" s="1162"/>
      <c r="L52" s="1162"/>
      <c r="M52" s="1162"/>
      <c r="N52" s="1162"/>
      <c r="O52" s="1162"/>
      <c r="P52" s="1162"/>
      <c r="Q52" s="1162"/>
      <c r="R52" s="1162"/>
      <c r="S52" s="1162"/>
      <c r="T52" s="1162"/>
      <c r="U52" s="1162"/>
      <c r="V52" s="1162"/>
      <c r="W52" s="1162"/>
      <c r="X52" s="1162"/>
      <c r="Y52" s="1162"/>
      <c r="Z52" s="1162"/>
      <c r="AA52" s="1162"/>
      <c r="AB52" s="1162"/>
      <c r="AC52" s="1162"/>
      <c r="AD52" s="1162"/>
      <c r="AE52" s="1162"/>
      <c r="AF52" s="1162"/>
      <c r="AG52" s="1162"/>
      <c r="AH52" s="1162"/>
      <c r="AI52" s="1162"/>
      <c r="AJ52" s="1162"/>
      <c r="AK52" s="1162"/>
      <c r="AL52" s="1162"/>
      <c r="AM52" s="1162"/>
      <c r="AN52" s="1162"/>
    </row>
    <row r="53" spans="1:40" ht="12.95" customHeight="1">
      <c r="A53" s="1161"/>
      <c r="B53" s="1162"/>
      <c r="C53" s="1162"/>
      <c r="D53" s="1162"/>
      <c r="E53" s="1162"/>
      <c r="F53" s="1162"/>
      <c r="G53" s="1162"/>
      <c r="H53" s="1162"/>
      <c r="I53" s="1162"/>
      <c r="J53" s="1162"/>
      <c r="K53" s="1162"/>
      <c r="L53" s="1162"/>
      <c r="M53" s="1162"/>
      <c r="N53" s="1162"/>
      <c r="O53" s="1162"/>
      <c r="P53" s="1162"/>
      <c r="Q53" s="1162"/>
      <c r="R53" s="1162"/>
      <c r="S53" s="1162"/>
      <c r="T53" s="1162"/>
      <c r="U53" s="1162"/>
      <c r="V53" s="1162"/>
      <c r="W53" s="1162"/>
      <c r="X53" s="1162"/>
      <c r="Y53" s="1162"/>
      <c r="Z53" s="1162"/>
      <c r="AA53" s="1162"/>
      <c r="AB53" s="1162"/>
      <c r="AC53" s="1162"/>
      <c r="AD53" s="1162"/>
      <c r="AE53" s="1162"/>
      <c r="AF53" s="1162"/>
      <c r="AG53" s="1162"/>
      <c r="AH53" s="1162"/>
      <c r="AI53" s="1162"/>
      <c r="AJ53" s="1162"/>
      <c r="AK53" s="1162"/>
      <c r="AL53" s="1162"/>
      <c r="AM53" s="1162"/>
      <c r="AN53" s="1162"/>
    </row>
    <row r="54" spans="1:40" ht="12.95" customHeight="1">
      <c r="A54" s="1161"/>
      <c r="B54" s="1162"/>
      <c r="C54" s="1162"/>
      <c r="D54" s="1162"/>
      <c r="E54" s="1162"/>
      <c r="F54" s="1162"/>
      <c r="G54" s="1162"/>
      <c r="H54" s="1162"/>
      <c r="I54" s="1162"/>
      <c r="J54" s="1162"/>
      <c r="K54" s="1162"/>
      <c r="L54" s="1162"/>
      <c r="M54" s="1162"/>
      <c r="N54" s="1162"/>
      <c r="O54" s="1162"/>
      <c r="P54" s="1162"/>
      <c r="Q54" s="1162"/>
      <c r="R54" s="1162"/>
      <c r="S54" s="1162"/>
      <c r="T54" s="1162"/>
      <c r="U54" s="1162"/>
      <c r="V54" s="1162"/>
      <c r="W54" s="1162"/>
      <c r="X54" s="1162"/>
      <c r="Y54" s="1162"/>
      <c r="Z54" s="1162"/>
      <c r="AA54" s="1162"/>
      <c r="AB54" s="1162"/>
      <c r="AC54" s="1162"/>
      <c r="AD54" s="1162"/>
      <c r="AE54" s="1162"/>
      <c r="AF54" s="1162"/>
      <c r="AG54" s="1162"/>
      <c r="AH54" s="1162"/>
      <c r="AI54" s="1162"/>
      <c r="AJ54" s="1162"/>
      <c r="AK54" s="1162"/>
      <c r="AL54" s="1162"/>
      <c r="AM54" s="1162"/>
      <c r="AN54" s="1162"/>
    </row>
    <row r="55" spans="1:40" ht="12.95" customHeight="1">
      <c r="A55" s="1161"/>
      <c r="B55" s="1162"/>
      <c r="C55" s="1162"/>
      <c r="D55" s="1162"/>
      <c r="E55" s="1162"/>
      <c r="F55" s="1162"/>
      <c r="G55" s="1162"/>
      <c r="H55" s="1162"/>
      <c r="I55" s="1162"/>
      <c r="J55" s="1162"/>
      <c r="K55" s="1162"/>
      <c r="L55" s="1162"/>
      <c r="M55" s="1162"/>
      <c r="N55" s="1162"/>
      <c r="O55" s="1162"/>
      <c r="P55" s="1162"/>
      <c r="Q55" s="1162"/>
      <c r="R55" s="1162"/>
      <c r="S55" s="1162"/>
      <c r="T55" s="1162"/>
      <c r="U55" s="1162"/>
      <c r="V55" s="1162"/>
      <c r="W55" s="1162"/>
      <c r="X55" s="1162"/>
      <c r="Y55" s="1162"/>
      <c r="Z55" s="1162"/>
      <c r="AA55" s="1162"/>
      <c r="AB55" s="1162"/>
      <c r="AC55" s="1162"/>
      <c r="AD55" s="1162"/>
      <c r="AE55" s="1162"/>
      <c r="AF55" s="1162"/>
      <c r="AG55" s="1162"/>
      <c r="AH55" s="1162"/>
      <c r="AI55" s="1162"/>
      <c r="AJ55" s="1162"/>
      <c r="AK55" s="1162"/>
      <c r="AL55" s="1162"/>
      <c r="AM55" s="1162"/>
      <c r="AN55" s="1162"/>
    </row>
    <row r="56" spans="1:40" ht="12.95" customHeight="1">
      <c r="A56" s="1161"/>
      <c r="B56" s="1162"/>
      <c r="C56" s="1162"/>
      <c r="D56" s="1162"/>
      <c r="E56" s="1162"/>
      <c r="F56" s="1162"/>
      <c r="G56" s="1162"/>
      <c r="H56" s="1162"/>
      <c r="I56" s="1162"/>
      <c r="J56" s="1162"/>
      <c r="K56" s="1162"/>
      <c r="L56" s="1162"/>
      <c r="M56" s="1162"/>
      <c r="N56" s="1162"/>
      <c r="O56" s="1162"/>
      <c r="P56" s="1162"/>
      <c r="Q56" s="1162"/>
      <c r="R56" s="1162"/>
      <c r="S56" s="1162"/>
      <c r="T56" s="1162"/>
      <c r="U56" s="1162"/>
      <c r="V56" s="1162"/>
      <c r="W56" s="1162"/>
      <c r="X56" s="1162"/>
      <c r="Y56" s="1162"/>
      <c r="Z56" s="1162"/>
      <c r="AA56" s="1162"/>
      <c r="AB56" s="1162"/>
      <c r="AC56" s="1162"/>
      <c r="AD56" s="1162"/>
      <c r="AE56" s="1162"/>
      <c r="AF56" s="1162"/>
      <c r="AG56" s="1162"/>
      <c r="AH56" s="1162"/>
      <c r="AI56" s="1162"/>
      <c r="AJ56" s="1162"/>
      <c r="AK56" s="1162"/>
      <c r="AL56" s="1162"/>
      <c r="AM56" s="1162"/>
      <c r="AN56" s="1162"/>
    </row>
    <row r="57" spans="1:40" ht="12.95" customHeight="1">
      <c r="A57" s="1161"/>
      <c r="B57" s="1162"/>
      <c r="C57" s="1162"/>
      <c r="D57" s="1162"/>
      <c r="E57" s="1162"/>
      <c r="F57" s="1162"/>
      <c r="G57" s="1162"/>
      <c r="H57" s="1162"/>
      <c r="I57" s="1162"/>
      <c r="J57" s="1162"/>
      <c r="K57" s="1162"/>
      <c r="L57" s="1162"/>
      <c r="M57" s="1162"/>
      <c r="N57" s="1162"/>
      <c r="O57" s="1162"/>
      <c r="P57" s="1162"/>
      <c r="Q57" s="1162"/>
      <c r="R57" s="1162"/>
      <c r="S57" s="1162"/>
      <c r="T57" s="1162"/>
      <c r="U57" s="1162"/>
      <c r="V57" s="1162"/>
      <c r="W57" s="1162"/>
      <c r="X57" s="1162"/>
      <c r="Y57" s="1162"/>
      <c r="Z57" s="1162"/>
      <c r="AA57" s="1162"/>
      <c r="AB57" s="1162"/>
      <c r="AC57" s="1162"/>
      <c r="AD57" s="1162"/>
      <c r="AE57" s="1162"/>
      <c r="AF57" s="1162"/>
      <c r="AG57" s="1162"/>
      <c r="AH57" s="1162"/>
      <c r="AI57" s="1162"/>
      <c r="AJ57" s="1162"/>
      <c r="AK57" s="1162"/>
      <c r="AL57" s="1162"/>
      <c r="AM57" s="1162"/>
      <c r="AN57" s="1162"/>
    </row>
    <row r="58" spans="1:40" ht="12.95" customHeight="1">
      <c r="A58" s="1161"/>
      <c r="B58" s="1162"/>
      <c r="C58" s="1162"/>
      <c r="D58" s="1162"/>
      <c r="E58" s="1162"/>
      <c r="F58" s="1162"/>
      <c r="G58" s="1162"/>
      <c r="H58" s="1162"/>
      <c r="I58" s="1162"/>
      <c r="J58" s="1162"/>
      <c r="K58" s="1162"/>
      <c r="L58" s="1162"/>
      <c r="M58" s="1162"/>
      <c r="N58" s="1162"/>
      <c r="O58" s="1162"/>
      <c r="P58" s="1162"/>
      <c r="Q58" s="1162"/>
      <c r="R58" s="1162"/>
      <c r="S58" s="1162"/>
      <c r="T58" s="1162"/>
      <c r="U58" s="1162"/>
      <c r="V58" s="1162"/>
      <c r="W58" s="1162"/>
      <c r="X58" s="1162"/>
      <c r="Y58" s="1162"/>
      <c r="Z58" s="1162"/>
      <c r="AA58" s="1162"/>
      <c r="AB58" s="1162"/>
      <c r="AC58" s="1162"/>
      <c r="AD58" s="1162"/>
      <c r="AE58" s="1162"/>
      <c r="AF58" s="1162"/>
      <c r="AG58" s="1162"/>
      <c r="AH58" s="1162"/>
      <c r="AI58" s="1162"/>
      <c r="AJ58" s="1162"/>
      <c r="AK58" s="1162"/>
      <c r="AL58" s="1162"/>
      <c r="AM58" s="1162"/>
      <c r="AN58" s="1162"/>
    </row>
    <row r="59" spans="1:40" ht="12.95" customHeight="1">
      <c r="A59" s="1161"/>
      <c r="B59" s="1162"/>
      <c r="C59" s="1162"/>
      <c r="D59" s="1162"/>
      <c r="E59" s="1162"/>
      <c r="F59" s="1162"/>
      <c r="G59" s="1162"/>
      <c r="H59" s="1162"/>
      <c r="I59" s="1162"/>
      <c r="J59" s="1162"/>
      <c r="K59" s="1162"/>
      <c r="L59" s="1162"/>
      <c r="M59" s="1162"/>
      <c r="N59" s="1162"/>
      <c r="O59" s="1162"/>
      <c r="P59" s="1162"/>
      <c r="Q59" s="1162"/>
      <c r="R59" s="1162"/>
      <c r="S59" s="1162"/>
      <c r="T59" s="1162"/>
      <c r="U59" s="1162"/>
      <c r="V59" s="1162"/>
      <c r="W59" s="1162"/>
      <c r="X59" s="1162"/>
      <c r="Y59" s="1162"/>
      <c r="Z59" s="1162"/>
      <c r="AA59" s="1162"/>
      <c r="AB59" s="1162"/>
      <c r="AC59" s="1162"/>
      <c r="AD59" s="1162"/>
      <c r="AE59" s="1162"/>
      <c r="AF59" s="1162"/>
      <c r="AG59" s="1162"/>
      <c r="AH59" s="1162"/>
      <c r="AI59" s="1162"/>
      <c r="AJ59" s="1162"/>
      <c r="AK59" s="1162"/>
      <c r="AL59" s="1162"/>
      <c r="AM59" s="1162"/>
      <c r="AN59" s="1162"/>
    </row>
    <row r="60" spans="1:40" ht="12.95" customHeight="1">
      <c r="A60" s="1161"/>
      <c r="B60" s="1162"/>
      <c r="C60" s="1162"/>
      <c r="D60" s="1162"/>
      <c r="E60" s="1162"/>
      <c r="F60" s="1162"/>
      <c r="G60" s="1162"/>
      <c r="H60" s="1162"/>
      <c r="I60" s="1162"/>
      <c r="J60" s="1162"/>
      <c r="K60" s="1162"/>
      <c r="L60" s="1162"/>
      <c r="M60" s="1162"/>
      <c r="N60" s="1162"/>
      <c r="O60" s="1162"/>
      <c r="P60" s="1162"/>
      <c r="Q60" s="1162"/>
      <c r="R60" s="1162"/>
      <c r="S60" s="1162"/>
      <c r="T60" s="1162"/>
      <c r="U60" s="1162"/>
      <c r="V60" s="1162"/>
      <c r="W60" s="1162"/>
      <c r="X60" s="1162"/>
      <c r="Y60" s="1162"/>
      <c r="Z60" s="1162"/>
      <c r="AA60" s="1162"/>
      <c r="AB60" s="1162"/>
      <c r="AC60" s="1162"/>
      <c r="AD60" s="1162"/>
      <c r="AE60" s="1162"/>
      <c r="AF60" s="1162"/>
      <c r="AG60" s="1162"/>
      <c r="AH60" s="1162"/>
      <c r="AI60" s="1162"/>
      <c r="AJ60" s="1162"/>
      <c r="AK60" s="1162"/>
      <c r="AL60" s="1162"/>
      <c r="AM60" s="1162"/>
      <c r="AN60" s="1162"/>
    </row>
    <row r="61" spans="1:40" ht="12.95" customHeight="1">
      <c r="A61" s="1161"/>
      <c r="B61" s="1162"/>
      <c r="C61" s="1162"/>
      <c r="D61" s="1162"/>
      <c r="E61" s="1162"/>
      <c r="F61" s="1162"/>
      <c r="G61" s="1162"/>
      <c r="H61" s="1162"/>
      <c r="I61" s="1162"/>
      <c r="J61" s="1162"/>
      <c r="K61" s="1162"/>
      <c r="L61" s="1162"/>
      <c r="M61" s="1162"/>
      <c r="N61" s="1162"/>
      <c r="O61" s="1162"/>
      <c r="P61" s="1162"/>
      <c r="Q61" s="1162"/>
      <c r="R61" s="1162"/>
      <c r="S61" s="1162"/>
      <c r="T61" s="1162"/>
      <c r="U61" s="1162"/>
      <c r="V61" s="1162"/>
      <c r="W61" s="1162"/>
      <c r="X61" s="1162"/>
      <c r="Y61" s="1162"/>
      <c r="Z61" s="1162"/>
      <c r="AA61" s="1162"/>
      <c r="AB61" s="1162"/>
      <c r="AC61" s="1162"/>
      <c r="AD61" s="1162"/>
      <c r="AE61" s="1162"/>
      <c r="AF61" s="1162"/>
      <c r="AG61" s="1162"/>
      <c r="AH61" s="1162"/>
      <c r="AI61" s="1162"/>
      <c r="AJ61" s="1162"/>
      <c r="AK61" s="1162"/>
      <c r="AL61" s="1162"/>
      <c r="AM61" s="1162"/>
      <c r="AN61" s="1162"/>
    </row>
    <row r="62" spans="1:40" ht="12.95" customHeight="1">
      <c r="A62" s="1161"/>
      <c r="B62" s="1162"/>
      <c r="C62" s="1162"/>
      <c r="D62" s="1162"/>
      <c r="E62" s="1162"/>
      <c r="F62" s="1162"/>
      <c r="G62" s="1162"/>
      <c r="H62" s="1162"/>
      <c r="I62" s="1162"/>
      <c r="J62" s="1162"/>
      <c r="K62" s="1162"/>
      <c r="L62" s="1162"/>
      <c r="M62" s="1162"/>
      <c r="N62" s="1162"/>
      <c r="O62" s="1162"/>
      <c r="P62" s="1162"/>
      <c r="Q62" s="1162"/>
      <c r="R62" s="1162"/>
      <c r="S62" s="1162"/>
      <c r="T62" s="1162"/>
      <c r="U62" s="1162"/>
      <c r="V62" s="1162"/>
      <c r="W62" s="1162"/>
      <c r="X62" s="1162"/>
      <c r="Y62" s="1162"/>
      <c r="Z62" s="1162"/>
      <c r="AA62" s="1162"/>
      <c r="AB62" s="1162"/>
      <c r="AC62" s="1162"/>
      <c r="AD62" s="1162"/>
      <c r="AE62" s="1162"/>
      <c r="AF62" s="1162"/>
      <c r="AG62" s="1162"/>
      <c r="AH62" s="1162"/>
      <c r="AI62" s="1162"/>
      <c r="AJ62" s="1162"/>
      <c r="AK62" s="1162"/>
      <c r="AL62" s="1162"/>
      <c r="AM62" s="1162"/>
      <c r="AN62" s="1162"/>
    </row>
    <row r="63" spans="1:40" ht="12.95" customHeight="1">
      <c r="A63" s="1161"/>
      <c r="B63" s="1162"/>
      <c r="C63" s="1162"/>
      <c r="D63" s="1162"/>
      <c r="E63" s="1162"/>
      <c r="F63" s="1162"/>
      <c r="G63" s="1162"/>
      <c r="H63" s="1162"/>
      <c r="I63" s="1162"/>
      <c r="J63" s="1162"/>
      <c r="K63" s="1162"/>
      <c r="L63" s="1162"/>
      <c r="M63" s="1162"/>
      <c r="N63" s="1162"/>
      <c r="O63" s="1162"/>
      <c r="P63" s="1162"/>
      <c r="Q63" s="1162"/>
      <c r="R63" s="1162"/>
      <c r="S63" s="1162"/>
      <c r="T63" s="1162"/>
      <c r="U63" s="1162"/>
      <c r="V63" s="1162"/>
      <c r="W63" s="1162"/>
      <c r="X63" s="1162"/>
      <c r="Y63" s="1162"/>
      <c r="Z63" s="1162"/>
      <c r="AA63" s="1162"/>
      <c r="AB63" s="1162"/>
      <c r="AC63" s="1162"/>
      <c r="AD63" s="1162"/>
      <c r="AE63" s="1162"/>
      <c r="AF63" s="1162"/>
      <c r="AG63" s="1162"/>
      <c r="AH63" s="1162"/>
      <c r="AI63" s="1162"/>
      <c r="AJ63" s="1162"/>
      <c r="AK63" s="1162"/>
      <c r="AL63" s="1162"/>
      <c r="AM63" s="1162"/>
      <c r="AN63" s="1162"/>
    </row>
    <row r="64" spans="1:40" ht="12.95" customHeight="1">
      <c r="A64" s="1161"/>
      <c r="B64" s="1162"/>
      <c r="C64" s="1162"/>
      <c r="D64" s="1162"/>
      <c r="E64" s="1162"/>
      <c r="F64" s="1162"/>
      <c r="G64" s="1162"/>
      <c r="H64" s="1162"/>
      <c r="I64" s="1162"/>
      <c r="J64" s="1162"/>
      <c r="K64" s="1162"/>
      <c r="L64" s="1162"/>
      <c r="M64" s="1162"/>
      <c r="N64" s="1162"/>
      <c r="O64" s="1162"/>
      <c r="P64" s="1162"/>
      <c r="Q64" s="1162"/>
      <c r="R64" s="1162"/>
      <c r="S64" s="1162"/>
      <c r="T64" s="1162"/>
      <c r="U64" s="1162"/>
      <c r="V64" s="1162"/>
      <c r="W64" s="1162"/>
      <c r="X64" s="1162"/>
      <c r="Y64" s="1162"/>
      <c r="Z64" s="1162"/>
      <c r="AA64" s="1162"/>
      <c r="AB64" s="1162"/>
      <c r="AC64" s="1162"/>
      <c r="AD64" s="1162"/>
      <c r="AE64" s="1162"/>
      <c r="AF64" s="1162"/>
      <c r="AG64" s="1162"/>
      <c r="AH64" s="1162"/>
      <c r="AI64" s="1162"/>
      <c r="AJ64" s="1162"/>
      <c r="AK64" s="1162"/>
      <c r="AL64" s="1162"/>
      <c r="AM64" s="1162"/>
      <c r="AN64" s="1162"/>
    </row>
    <row r="65" spans="1:40" ht="12.95" customHeight="1">
      <c r="A65" s="1161"/>
      <c r="B65" s="1162"/>
      <c r="C65" s="1162"/>
      <c r="D65" s="1162"/>
      <c r="E65" s="1162"/>
      <c r="F65" s="1162"/>
      <c r="G65" s="1162"/>
      <c r="H65" s="1162"/>
      <c r="I65" s="1162"/>
      <c r="J65" s="1162"/>
      <c r="K65" s="1162"/>
      <c r="L65" s="1162"/>
      <c r="M65" s="1162"/>
      <c r="N65" s="1162"/>
      <c r="O65" s="1162"/>
      <c r="P65" s="1162"/>
      <c r="Q65" s="1162"/>
      <c r="R65" s="1162"/>
      <c r="S65" s="1162"/>
      <c r="T65" s="1162"/>
      <c r="U65" s="1162"/>
      <c r="V65" s="1162"/>
      <c r="W65" s="1162"/>
      <c r="X65" s="1162"/>
      <c r="Y65" s="1162"/>
      <c r="Z65" s="1162"/>
      <c r="AA65" s="1162"/>
      <c r="AB65" s="1162"/>
      <c r="AC65" s="1162"/>
      <c r="AD65" s="1162"/>
      <c r="AE65" s="1162"/>
      <c r="AF65" s="1162"/>
      <c r="AG65" s="1162"/>
      <c r="AH65" s="1162"/>
      <c r="AI65" s="1162"/>
      <c r="AJ65" s="1162"/>
      <c r="AK65" s="1162"/>
      <c r="AL65" s="1162"/>
      <c r="AM65" s="1162"/>
      <c r="AN65" s="1162"/>
    </row>
    <row r="66" spans="1:40" ht="12.95" customHeight="1">
      <c r="A66" s="1163"/>
      <c r="B66" s="1163"/>
      <c r="C66" s="1163"/>
      <c r="D66" s="1163"/>
      <c r="E66" s="1163"/>
      <c r="F66" s="1163"/>
      <c r="G66" s="1163"/>
      <c r="H66" s="1163"/>
      <c r="I66" s="1163"/>
      <c r="J66" s="1163"/>
      <c r="K66" s="1163"/>
      <c r="L66" s="1163"/>
      <c r="M66" s="1163"/>
      <c r="N66" s="1163"/>
      <c r="O66" s="1163"/>
      <c r="P66" s="1163"/>
      <c r="Q66" s="1163"/>
      <c r="R66" s="1163"/>
      <c r="S66" s="1163"/>
      <c r="T66" s="1163"/>
      <c r="U66" s="1163"/>
      <c r="V66" s="1163"/>
      <c r="W66" s="1163"/>
      <c r="X66" s="1163"/>
      <c r="Y66" s="1163"/>
      <c r="Z66" s="1163"/>
      <c r="AA66" s="1163"/>
      <c r="AB66" s="1163"/>
      <c r="AC66" s="1163"/>
      <c r="AD66" s="1163"/>
      <c r="AE66" s="1163"/>
      <c r="AF66" s="1163"/>
      <c r="AG66" s="1163"/>
      <c r="AH66" s="1163"/>
      <c r="AI66" s="1163"/>
      <c r="AJ66" s="1163"/>
      <c r="AK66" s="1163"/>
      <c r="AL66" s="1163"/>
      <c r="AM66" s="1163"/>
      <c r="AN66" s="1163"/>
    </row>
  </sheetData>
  <mergeCells count="113">
    <mergeCell ref="AF10:AH10"/>
    <mergeCell ref="AJ10:AL10"/>
    <mergeCell ref="A1:L1"/>
    <mergeCell ref="A2:AN3"/>
    <mergeCell ref="A5:E7"/>
    <mergeCell ref="F5:U7"/>
    <mergeCell ref="V5:Y7"/>
    <mergeCell ref="Z5:AN7"/>
    <mergeCell ref="R14:S14"/>
    <mergeCell ref="V14:Y15"/>
    <mergeCell ref="AB14:AC15"/>
    <mergeCell ref="AD14:AE15"/>
    <mergeCell ref="A8:E10"/>
    <mergeCell ref="F8:H8"/>
    <mergeCell ref="I8:AN8"/>
    <mergeCell ref="F9:AN9"/>
    <mergeCell ref="Y10:AA10"/>
    <mergeCell ref="AB10:AD10"/>
    <mergeCell ref="J15:K15"/>
    <mergeCell ref="L15:M15"/>
    <mergeCell ref="O15:P15"/>
    <mergeCell ref="R15:S15"/>
    <mergeCell ref="A11:E13"/>
    <mergeCell ref="F11:AN13"/>
    <mergeCell ref="AL14:AL15"/>
    <mergeCell ref="AL18:AM19"/>
    <mergeCell ref="AF18:AG19"/>
    <mergeCell ref="AH18:AH19"/>
    <mergeCell ref="AI18:AJ19"/>
    <mergeCell ref="A17:E21"/>
    <mergeCell ref="F17:P17"/>
    <mergeCell ref="Q17:AC17"/>
    <mergeCell ref="AD17:AN17"/>
    <mergeCell ref="F18:M19"/>
    <mergeCell ref="N18:P19"/>
    <mergeCell ref="Q18:W19"/>
    <mergeCell ref="X18:X19"/>
    <mergeCell ref="AF20:AG21"/>
    <mergeCell ref="AD18:AE19"/>
    <mergeCell ref="A14:E15"/>
    <mergeCell ref="J14:K14"/>
    <mergeCell ref="L14:M14"/>
    <mergeCell ref="O14:P14"/>
    <mergeCell ref="AF14:AF15"/>
    <mergeCell ref="AG14:AH15"/>
    <mergeCell ref="AI14:AI15"/>
    <mergeCell ref="AJ14:AK15"/>
    <mergeCell ref="AK18:AK19"/>
    <mergeCell ref="Y18:AB19"/>
    <mergeCell ref="AC18:AC19"/>
    <mergeCell ref="AN18:AN19"/>
    <mergeCell ref="F20:M21"/>
    <mergeCell ref="N20:P21"/>
    <mergeCell ref="Q20:W21"/>
    <mergeCell ref="X20:X21"/>
    <mergeCell ref="Y20:AB21"/>
    <mergeCell ref="AI20:AJ21"/>
    <mergeCell ref="AK20:AK21"/>
    <mergeCell ref="AL20:AM21"/>
    <mergeCell ref="AN20:AN21"/>
    <mergeCell ref="AC20:AC21"/>
    <mergeCell ref="AD20:AE21"/>
    <mergeCell ref="AH20:AH21"/>
    <mergeCell ref="A31:A32"/>
    <mergeCell ref="AF23:AN23"/>
    <mergeCell ref="K24:U25"/>
    <mergeCell ref="V27:AB27"/>
    <mergeCell ref="AC27:AH27"/>
    <mergeCell ref="AC31:AN32"/>
    <mergeCell ref="V24:AE25"/>
    <mergeCell ref="AF24:AN25"/>
    <mergeCell ref="F26:J27"/>
    <mergeCell ref="AC26:AH26"/>
    <mergeCell ref="K26:U26"/>
    <mergeCell ref="V26:AB26"/>
    <mergeCell ref="AC33:AN34"/>
    <mergeCell ref="A35:A36"/>
    <mergeCell ref="AI26:AN26"/>
    <mergeCell ref="K27:U27"/>
    <mergeCell ref="U35:AB36"/>
    <mergeCell ref="AC35:AN36"/>
    <mergeCell ref="AI27:AN27"/>
    <mergeCell ref="A29:G30"/>
    <mergeCell ref="H29:S30"/>
    <mergeCell ref="U29:AB30"/>
    <mergeCell ref="B31:G32"/>
    <mergeCell ref="H31:S32"/>
    <mergeCell ref="A33:G34"/>
    <mergeCell ref="H33:K34"/>
    <mergeCell ref="L33:S34"/>
    <mergeCell ref="U33:AB34"/>
    <mergeCell ref="U31:AB32"/>
    <mergeCell ref="B35:G36"/>
    <mergeCell ref="H35:S36"/>
    <mergeCell ref="A23:E27"/>
    <mergeCell ref="F23:J25"/>
    <mergeCell ref="K23:U23"/>
    <mergeCell ref="V23:AE23"/>
    <mergeCell ref="AC29:AN30"/>
    <mergeCell ref="A45:AN45"/>
    <mergeCell ref="A47:AN65"/>
    <mergeCell ref="A66:AN66"/>
    <mergeCell ref="U37:U40"/>
    <mergeCell ref="V37:AB38"/>
    <mergeCell ref="AC37:AN38"/>
    <mergeCell ref="V39:AB40"/>
    <mergeCell ref="AC39:AN40"/>
    <mergeCell ref="A42:H43"/>
    <mergeCell ref="I42:N43"/>
    <mergeCell ref="O42:U43"/>
    <mergeCell ref="V42:AA43"/>
    <mergeCell ref="AB42:AH43"/>
    <mergeCell ref="AI42:AN43"/>
  </mergeCells>
  <phoneticPr fontId="5"/>
  <pageMargins left="0.75" right="0.75" top="0.53" bottom="0.51" header="0.51200000000000001" footer="0.51200000000000001"/>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56"/>
  <sheetViews>
    <sheetView view="pageBreakPreview" zoomScale="85" zoomScaleNormal="100" zoomScaleSheetLayoutView="85" workbookViewId="0">
      <selection activeCell="M2" sqref="M2"/>
    </sheetView>
  </sheetViews>
  <sheetFormatPr defaultRowHeight="13.5"/>
  <cols>
    <col min="1" max="1" width="1.625" style="334" customWidth="1"/>
    <col min="2" max="10" width="9" style="334"/>
    <col min="11" max="11" width="6.125" style="334" customWidth="1"/>
    <col min="12" max="16384" width="9" style="334"/>
  </cols>
  <sheetData>
    <row r="1" spans="2:11" ht="14.25" thickBot="1"/>
    <row r="2" spans="2:11" ht="13.5" customHeight="1">
      <c r="B2" s="1446" t="s">
        <v>825</v>
      </c>
      <c r="C2" s="1447"/>
      <c r="D2" s="1447"/>
      <c r="E2" s="1447"/>
      <c r="F2" s="1447"/>
      <c r="G2" s="1447"/>
      <c r="H2" s="1447"/>
      <c r="I2" s="1447"/>
      <c r="J2" s="1447"/>
      <c r="K2" s="1448"/>
    </row>
    <row r="3" spans="2:11" ht="13.5" customHeight="1">
      <c r="B3" s="1449"/>
      <c r="C3" s="1450"/>
      <c r="D3" s="1450"/>
      <c r="E3" s="1450"/>
      <c r="F3" s="1450"/>
      <c r="G3" s="1450"/>
      <c r="H3" s="1450"/>
      <c r="I3" s="1450"/>
      <c r="J3" s="1450"/>
      <c r="K3" s="1451"/>
    </row>
    <row r="4" spans="2:11" ht="13.5" customHeight="1">
      <c r="B4" s="1449"/>
      <c r="C4" s="1450"/>
      <c r="D4" s="1450"/>
      <c r="E4" s="1450"/>
      <c r="F4" s="1450"/>
      <c r="G4" s="1450"/>
      <c r="H4" s="1450"/>
      <c r="I4" s="1450"/>
      <c r="J4" s="1450"/>
      <c r="K4" s="1451"/>
    </row>
    <row r="5" spans="2:11" ht="14.25" customHeight="1" thickBot="1">
      <c r="B5" s="1452"/>
      <c r="C5" s="1453"/>
      <c r="D5" s="1453"/>
      <c r="E5" s="1453"/>
      <c r="F5" s="1453"/>
      <c r="G5" s="1453"/>
      <c r="H5" s="1453"/>
      <c r="I5" s="1453"/>
      <c r="J5" s="1453"/>
      <c r="K5" s="1454"/>
    </row>
    <row r="7" spans="2:11" ht="13.5" customHeight="1">
      <c r="B7" s="1455" t="s">
        <v>826</v>
      </c>
      <c r="C7" s="1456"/>
      <c r="D7" s="1456"/>
      <c r="E7" s="1456"/>
      <c r="F7" s="1456"/>
      <c r="G7" s="1456"/>
      <c r="H7" s="1456"/>
      <c r="I7" s="1456"/>
      <c r="J7" s="1456"/>
      <c r="K7" s="1457"/>
    </row>
    <row r="8" spans="2:11">
      <c r="B8" s="1458"/>
      <c r="C8" s="1459"/>
      <c r="D8" s="1459"/>
      <c r="E8" s="1459"/>
      <c r="F8" s="1459"/>
      <c r="G8" s="1459"/>
      <c r="H8" s="1459"/>
      <c r="I8" s="1459"/>
      <c r="J8" s="1459"/>
      <c r="K8" s="1460"/>
    </row>
    <row r="9" spans="2:11">
      <c r="B9" s="1458"/>
      <c r="C9" s="1459"/>
      <c r="D9" s="1459"/>
      <c r="E9" s="1459"/>
      <c r="F9" s="1459"/>
      <c r="G9" s="1459"/>
      <c r="H9" s="1459"/>
      <c r="I9" s="1459"/>
      <c r="J9" s="1459"/>
      <c r="K9" s="1460"/>
    </row>
    <row r="10" spans="2:11">
      <c r="B10" s="1458"/>
      <c r="C10" s="1459"/>
      <c r="D10" s="1459"/>
      <c r="E10" s="1459"/>
      <c r="F10" s="1459"/>
      <c r="G10" s="1459"/>
      <c r="H10" s="1459"/>
      <c r="I10" s="1459"/>
      <c r="J10" s="1459"/>
      <c r="K10" s="1460"/>
    </row>
    <row r="11" spans="2:11">
      <c r="B11" s="1458"/>
      <c r="C11" s="1459"/>
      <c r="D11" s="1459"/>
      <c r="E11" s="1459"/>
      <c r="F11" s="1459"/>
      <c r="G11" s="1459"/>
      <c r="H11" s="1459"/>
      <c r="I11" s="1459"/>
      <c r="J11" s="1459"/>
      <c r="K11" s="1460"/>
    </row>
    <row r="12" spans="2:11">
      <c r="B12" s="1458"/>
      <c r="C12" s="1459"/>
      <c r="D12" s="1459"/>
      <c r="E12" s="1459"/>
      <c r="F12" s="1459"/>
      <c r="G12" s="1459"/>
      <c r="H12" s="1459"/>
      <c r="I12" s="1459"/>
      <c r="J12" s="1459"/>
      <c r="K12" s="1460"/>
    </row>
    <row r="13" spans="2:11">
      <c r="B13" s="1458"/>
      <c r="C13" s="1459"/>
      <c r="D13" s="1459"/>
      <c r="E13" s="1459"/>
      <c r="F13" s="1459"/>
      <c r="G13" s="1459"/>
      <c r="H13" s="1459"/>
      <c r="I13" s="1459"/>
      <c r="J13" s="1459"/>
      <c r="K13" s="1460"/>
    </row>
    <row r="14" spans="2:11">
      <c r="B14" s="1458"/>
      <c r="C14" s="1459"/>
      <c r="D14" s="1459"/>
      <c r="E14" s="1459"/>
      <c r="F14" s="1459"/>
      <c r="G14" s="1459"/>
      <c r="H14" s="1459"/>
      <c r="I14" s="1459"/>
      <c r="J14" s="1459"/>
      <c r="K14" s="1460"/>
    </row>
    <row r="15" spans="2:11">
      <c r="B15" s="1458"/>
      <c r="C15" s="1459"/>
      <c r="D15" s="1459"/>
      <c r="E15" s="1459"/>
      <c r="F15" s="1459"/>
      <c r="G15" s="1459"/>
      <c r="H15" s="1459"/>
      <c r="I15" s="1459"/>
      <c r="J15" s="1459"/>
      <c r="K15" s="1460"/>
    </row>
    <row r="16" spans="2:11">
      <c r="B16" s="1458"/>
      <c r="C16" s="1459"/>
      <c r="D16" s="1459"/>
      <c r="E16" s="1459"/>
      <c r="F16" s="1459"/>
      <c r="G16" s="1459"/>
      <c r="H16" s="1459"/>
      <c r="I16" s="1459"/>
      <c r="J16" s="1459"/>
      <c r="K16" s="1460"/>
    </row>
    <row r="17" spans="2:11">
      <c r="B17" s="1458"/>
      <c r="C17" s="1459"/>
      <c r="D17" s="1459"/>
      <c r="E17" s="1459"/>
      <c r="F17" s="1459"/>
      <c r="G17" s="1459"/>
      <c r="H17" s="1459"/>
      <c r="I17" s="1459"/>
      <c r="J17" s="1459"/>
      <c r="K17" s="1460"/>
    </row>
    <row r="18" spans="2:11">
      <c r="B18" s="1458"/>
      <c r="C18" s="1459"/>
      <c r="D18" s="1459"/>
      <c r="E18" s="1459"/>
      <c r="F18" s="1459"/>
      <c r="G18" s="1459"/>
      <c r="H18" s="1459"/>
      <c r="I18" s="1459"/>
      <c r="J18" s="1459"/>
      <c r="K18" s="1460"/>
    </row>
    <row r="19" spans="2:11">
      <c r="B19" s="1458"/>
      <c r="C19" s="1459"/>
      <c r="D19" s="1459"/>
      <c r="E19" s="1459"/>
      <c r="F19" s="1459"/>
      <c r="G19" s="1459"/>
      <c r="H19" s="1459"/>
      <c r="I19" s="1459"/>
      <c r="J19" s="1459"/>
      <c r="K19" s="1460"/>
    </row>
    <row r="20" spans="2:11">
      <c r="B20" s="1458"/>
      <c r="C20" s="1459"/>
      <c r="D20" s="1459"/>
      <c r="E20" s="1459"/>
      <c r="F20" s="1459"/>
      <c r="G20" s="1459"/>
      <c r="H20" s="1459"/>
      <c r="I20" s="1459"/>
      <c r="J20" s="1459"/>
      <c r="K20" s="1460"/>
    </row>
    <row r="21" spans="2:11">
      <c r="B21" s="1461"/>
      <c r="C21" s="1462"/>
      <c r="D21" s="1462"/>
      <c r="E21" s="1462"/>
      <c r="F21" s="1462"/>
      <c r="G21" s="1462"/>
      <c r="H21" s="1462"/>
      <c r="I21" s="1462"/>
      <c r="J21" s="1462"/>
      <c r="K21" s="1463"/>
    </row>
    <row r="22" spans="2:11">
      <c r="B22" s="334" t="s">
        <v>827</v>
      </c>
    </row>
    <row r="25" spans="2:11">
      <c r="B25" s="1464" t="s">
        <v>828</v>
      </c>
      <c r="C25" s="1465"/>
      <c r="D25" s="1465"/>
      <c r="E25" s="1465"/>
      <c r="F25" s="1465"/>
      <c r="G25" s="1465"/>
      <c r="H25" s="1465"/>
      <c r="I25" s="1465"/>
      <c r="J25" s="1465"/>
      <c r="K25" s="1466"/>
    </row>
    <row r="26" spans="2:11">
      <c r="B26" s="1467"/>
      <c r="C26" s="1468"/>
      <c r="D26" s="1468"/>
      <c r="E26" s="1468"/>
      <c r="F26" s="1468"/>
      <c r="G26" s="1468"/>
      <c r="H26" s="1468"/>
      <c r="I26" s="1468"/>
      <c r="J26" s="1468"/>
      <c r="K26" s="1469"/>
    </row>
    <row r="27" spans="2:11">
      <c r="B27" s="1467"/>
      <c r="C27" s="1468"/>
      <c r="D27" s="1468"/>
      <c r="E27" s="1468"/>
      <c r="F27" s="1468"/>
      <c r="G27" s="1468"/>
      <c r="H27" s="1468"/>
      <c r="I27" s="1468"/>
      <c r="J27" s="1468"/>
      <c r="K27" s="1469"/>
    </row>
    <row r="28" spans="2:11">
      <c r="B28" s="1467"/>
      <c r="C28" s="1468"/>
      <c r="D28" s="1468"/>
      <c r="E28" s="1468"/>
      <c r="F28" s="1468"/>
      <c r="G28" s="1468"/>
      <c r="H28" s="1468"/>
      <c r="I28" s="1468"/>
      <c r="J28" s="1468"/>
      <c r="K28" s="1469"/>
    </row>
    <row r="29" spans="2:11">
      <c r="B29" s="1470"/>
      <c r="C29" s="1471"/>
      <c r="D29" s="1471"/>
      <c r="E29" s="1471"/>
      <c r="F29" s="1471"/>
      <c r="G29" s="1471"/>
      <c r="H29" s="1471"/>
      <c r="I29" s="1471"/>
      <c r="J29" s="1471"/>
      <c r="K29" s="1472"/>
    </row>
    <row r="56" spans="1:11">
      <c r="A56" s="1473"/>
      <c r="B56" s="1474"/>
      <c r="C56" s="1474"/>
      <c r="D56" s="1474"/>
      <c r="E56" s="1474"/>
      <c r="F56" s="1474"/>
      <c r="G56" s="1474"/>
      <c r="H56" s="1474"/>
      <c r="I56" s="1474"/>
      <c r="J56" s="1474"/>
      <c r="K56" s="1474"/>
    </row>
  </sheetData>
  <mergeCells count="4">
    <mergeCell ref="B2:K5"/>
    <mergeCell ref="B7:K21"/>
    <mergeCell ref="B25:K29"/>
    <mergeCell ref="A56:K56"/>
  </mergeCells>
  <phoneticPr fontId="5"/>
  <pageMargins left="0.66" right="0.49" top="1" bottom="1"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27"/>
  <sheetViews>
    <sheetView topLeftCell="A4" zoomScale="55" zoomScaleNormal="55" workbookViewId="0">
      <selection activeCell="S21" sqref="S21"/>
    </sheetView>
  </sheetViews>
  <sheetFormatPr defaultRowHeight="13.5"/>
  <cols>
    <col min="7" max="7" width="10.125" customWidth="1"/>
  </cols>
  <sheetData>
    <row r="1" spans="1:31" ht="22.5" customHeight="1" thickBot="1">
      <c r="A1" s="776" t="s">
        <v>998</v>
      </c>
      <c r="B1" s="798"/>
      <c r="C1" s="799"/>
      <c r="D1" s="800"/>
      <c r="E1" s="800"/>
      <c r="F1" s="800"/>
      <c r="G1" s="800"/>
      <c r="H1" s="800"/>
      <c r="I1" s="800"/>
      <c r="J1" s="800"/>
      <c r="K1" s="800"/>
      <c r="L1" s="800"/>
      <c r="M1" s="800"/>
      <c r="N1" s="800"/>
      <c r="O1" s="800"/>
      <c r="P1" s="800"/>
      <c r="Q1" s="801"/>
      <c r="R1" s="385" t="s">
        <v>999</v>
      </c>
      <c r="S1" s="799" t="s">
        <v>1000</v>
      </c>
      <c r="T1" s="801"/>
      <c r="U1" s="393"/>
      <c r="V1" s="393"/>
      <c r="W1" s="393"/>
      <c r="X1" s="393"/>
      <c r="Y1" s="393"/>
      <c r="Z1" s="393"/>
      <c r="AA1" s="387" t="s">
        <v>1000</v>
      </c>
      <c r="AB1" s="387" t="s">
        <v>1002</v>
      </c>
      <c r="AC1" s="388" t="s">
        <v>1003</v>
      </c>
      <c r="AD1" s="388" t="s">
        <v>783</v>
      </c>
      <c r="AE1">
        <v>1</v>
      </c>
    </row>
    <row r="2" spans="1:31" ht="22.5" customHeight="1" thickBot="1">
      <c r="A2" s="766" t="s">
        <v>1004</v>
      </c>
      <c r="B2" s="760"/>
      <c r="C2" s="799"/>
      <c r="D2" s="802"/>
      <c r="E2" s="802"/>
      <c r="F2" s="802"/>
      <c r="G2" s="802"/>
      <c r="H2" s="802"/>
      <c r="I2" s="802"/>
      <c r="J2" s="802"/>
      <c r="K2" s="802"/>
      <c r="L2" s="802"/>
      <c r="M2" s="803"/>
      <c r="N2" s="804" t="s">
        <v>1005</v>
      </c>
      <c r="O2" s="804"/>
      <c r="P2" s="768" t="s">
        <v>1006</v>
      </c>
      <c r="Q2" s="770"/>
      <c r="R2" s="805" t="s">
        <v>1007</v>
      </c>
      <c r="S2" s="806"/>
      <c r="T2" s="807"/>
      <c r="U2" s="808"/>
      <c r="V2" s="389" t="s">
        <v>1008</v>
      </c>
      <c r="W2" s="793"/>
      <c r="X2" s="793"/>
      <c r="Y2" s="793"/>
      <c r="Z2" s="390" t="s">
        <v>1009</v>
      </c>
      <c r="AA2" s="387" t="s">
        <v>1010</v>
      </c>
      <c r="AB2" s="387" t="s">
        <v>1011</v>
      </c>
      <c r="AC2" s="388"/>
      <c r="AD2" s="388" t="s">
        <v>784</v>
      </c>
    </row>
    <row r="3" spans="1:31" ht="22.5" customHeight="1" thickBot="1">
      <c r="A3" s="766" t="s">
        <v>1012</v>
      </c>
      <c r="B3" s="767"/>
      <c r="C3" s="397" t="s">
        <v>1013</v>
      </c>
      <c r="D3" s="777"/>
      <c r="E3" s="778"/>
      <c r="F3" s="778"/>
      <c r="G3" s="778"/>
      <c r="H3" s="778"/>
      <c r="I3" s="778"/>
      <c r="J3" s="778"/>
      <c r="K3" s="778"/>
      <c r="L3" s="778"/>
      <c r="M3" s="796"/>
      <c r="N3" s="796"/>
      <c r="O3" s="796"/>
      <c r="P3" s="797"/>
      <c r="Q3" s="408" t="s">
        <v>1014</v>
      </c>
      <c r="R3" s="777"/>
      <c r="S3" s="778"/>
      <c r="T3" s="779"/>
      <c r="U3" s="774" t="s">
        <v>1015</v>
      </c>
      <c r="V3" s="775"/>
      <c r="W3" s="384" t="s">
        <v>1016</v>
      </c>
      <c r="X3" s="777"/>
      <c r="Y3" s="778"/>
      <c r="Z3" s="779"/>
      <c r="AA3" s="387" t="s">
        <v>1017</v>
      </c>
      <c r="AB3" s="387" t="s">
        <v>1018</v>
      </c>
    </row>
    <row r="4" spans="1:31" ht="22.5" customHeight="1" thickBot="1">
      <c r="A4" s="794"/>
      <c r="B4" s="795"/>
      <c r="C4" s="384" t="s">
        <v>1019</v>
      </c>
      <c r="D4" s="777" ph="1"/>
      <c r="E4" s="778"/>
      <c r="F4" s="778"/>
      <c r="G4" s="778"/>
      <c r="H4" s="778"/>
      <c r="I4" s="778"/>
      <c r="J4" s="778"/>
      <c r="K4" s="778"/>
      <c r="L4" s="779"/>
      <c r="M4" s="777" t="s">
        <v>1116</v>
      </c>
      <c r="N4" s="778"/>
      <c r="O4" s="778"/>
      <c r="P4" s="778"/>
      <c r="Q4" s="778"/>
      <c r="R4" s="778"/>
      <c r="S4" s="778"/>
      <c r="T4" s="779"/>
      <c r="U4" s="774" t="s">
        <v>1015</v>
      </c>
      <c r="V4" s="775"/>
      <c r="W4" s="384" t="s">
        <v>1014</v>
      </c>
      <c r="X4" s="777"/>
      <c r="Y4" s="778"/>
      <c r="Z4" s="779"/>
      <c r="AA4" s="387" t="s">
        <v>1020</v>
      </c>
    </row>
    <row r="5" spans="1:31" ht="22.5" customHeight="1" thickBot="1">
      <c r="A5" s="766" t="s">
        <v>1021</v>
      </c>
      <c r="B5" s="767"/>
      <c r="C5" s="402" t="s">
        <v>1022</v>
      </c>
      <c r="D5" s="768" t="s">
        <v>1023</v>
      </c>
      <c r="E5" s="769"/>
      <c r="F5" s="769"/>
      <c r="G5" s="770"/>
      <c r="H5" s="409" t="s">
        <v>1024</v>
      </c>
      <c r="I5" s="771" t="s">
        <v>1025</v>
      </c>
      <c r="J5" s="772"/>
      <c r="K5" s="772"/>
      <c r="L5" s="773"/>
      <c r="M5" s="409" t="s">
        <v>1026</v>
      </c>
      <c r="N5" s="771" t="s">
        <v>1027</v>
      </c>
      <c r="O5" s="772"/>
      <c r="P5" s="773"/>
      <c r="Q5" s="408" t="s">
        <v>1028</v>
      </c>
      <c r="R5" s="771" t="s">
        <v>1029</v>
      </c>
      <c r="S5" s="772"/>
      <c r="T5" s="773"/>
      <c r="U5" s="774" t="s">
        <v>1015</v>
      </c>
      <c r="V5" s="775"/>
      <c r="W5" s="384" t="s">
        <v>1013</v>
      </c>
      <c r="X5" s="777"/>
      <c r="Y5" s="778"/>
      <c r="Z5" s="779"/>
      <c r="AA5" s="387" t="s">
        <v>1030</v>
      </c>
    </row>
    <row r="6" spans="1:31" ht="22.5" customHeight="1" thickBot="1">
      <c r="A6" s="781" t="s">
        <v>1031</v>
      </c>
      <c r="B6" s="782"/>
      <c r="C6" s="724"/>
      <c r="D6" s="725"/>
      <c r="E6" s="726"/>
      <c r="F6" s="786" t="s">
        <v>1032</v>
      </c>
      <c r="G6" s="787"/>
      <c r="H6" s="391">
        <v>3</v>
      </c>
      <c r="I6" s="783" t="s">
        <v>1033</v>
      </c>
      <c r="J6" s="783"/>
      <c r="K6" s="771"/>
      <c r="L6" s="773"/>
      <c r="M6" s="407" t="s">
        <v>1034</v>
      </c>
      <c r="N6" s="788" t="s">
        <v>1047</v>
      </c>
      <c r="O6" s="789"/>
      <c r="P6" s="790"/>
      <c r="Q6" s="791"/>
      <c r="R6" s="792"/>
      <c r="U6" s="776" t="s">
        <v>1035</v>
      </c>
      <c r="V6" s="774"/>
      <c r="W6" s="384" t="s">
        <v>1016</v>
      </c>
      <c r="X6" s="777"/>
      <c r="Y6" s="778"/>
      <c r="Z6" s="779"/>
      <c r="AA6" s="387" t="s">
        <v>1036</v>
      </c>
    </row>
    <row r="7" spans="1:31" ht="22.5" customHeight="1" thickBot="1">
      <c r="A7" s="784" t="s">
        <v>1037</v>
      </c>
      <c r="B7" s="785"/>
      <c r="C7" s="724"/>
      <c r="D7" s="725"/>
      <c r="E7" s="726"/>
      <c r="F7" s="731" t="s">
        <v>1038</v>
      </c>
      <c r="G7" s="731"/>
      <c r="H7" s="755"/>
      <c r="I7" s="758"/>
      <c r="J7" s="759"/>
      <c r="K7" s="410" t="s">
        <v>1001</v>
      </c>
      <c r="L7" s="394"/>
      <c r="M7" s="395"/>
      <c r="N7" s="751" t="s">
        <v>1051</v>
      </c>
      <c r="O7" s="752"/>
      <c r="P7" s="415" t="s">
        <v>1002</v>
      </c>
      <c r="Q7" s="740"/>
      <c r="R7" s="780"/>
      <c r="U7" s="776" t="s">
        <v>1035</v>
      </c>
      <c r="V7" s="774"/>
      <c r="W7" s="384" t="s">
        <v>1014</v>
      </c>
      <c r="X7" s="777"/>
      <c r="Y7" s="778"/>
      <c r="Z7" s="779"/>
      <c r="AA7" s="387" t="s">
        <v>1039</v>
      </c>
    </row>
    <row r="8" spans="1:31" ht="22.5" customHeight="1" thickBot="1">
      <c r="A8" s="730" t="s">
        <v>1040</v>
      </c>
      <c r="B8" s="731"/>
      <c r="C8" s="724"/>
      <c r="D8" s="725"/>
      <c r="E8" s="726"/>
      <c r="F8" s="760" t="s">
        <v>1041</v>
      </c>
      <c r="G8" s="760"/>
      <c r="H8" s="715" t="s">
        <v>1011</v>
      </c>
      <c r="I8" s="716"/>
      <c r="J8" s="411"/>
      <c r="K8" s="396"/>
      <c r="L8" s="394"/>
      <c r="M8" s="394"/>
      <c r="N8" s="753" t="s">
        <v>1055</v>
      </c>
      <c r="O8" s="731"/>
      <c r="P8" s="738"/>
      <c r="Q8" s="739"/>
      <c r="R8" s="401" t="s">
        <v>1001</v>
      </c>
      <c r="U8" s="776" t="s">
        <v>1035</v>
      </c>
      <c r="V8" s="774"/>
      <c r="W8" s="384" t="s">
        <v>1013</v>
      </c>
      <c r="X8" s="777"/>
      <c r="Y8" s="778"/>
      <c r="Z8" s="779"/>
      <c r="AA8" s="387" t="s">
        <v>1042</v>
      </c>
    </row>
    <row r="9" spans="1:31" ht="22.5" customHeight="1" thickBot="1">
      <c r="A9" s="730" t="s">
        <v>1043</v>
      </c>
      <c r="B9" s="731"/>
      <c r="C9" s="724"/>
      <c r="D9" s="725"/>
      <c r="E9" s="726"/>
      <c r="F9" s="761"/>
      <c r="G9" s="761"/>
      <c r="H9" s="755"/>
      <c r="I9" s="758"/>
      <c r="J9" s="759"/>
      <c r="K9" s="386" t="s">
        <v>1001</v>
      </c>
      <c r="L9" s="394"/>
      <c r="M9" s="394"/>
      <c r="N9" s="741" t="s">
        <v>1057</v>
      </c>
      <c r="O9" s="742"/>
      <c r="P9" s="415" t="s">
        <v>1002</v>
      </c>
      <c r="Q9" s="740"/>
      <c r="R9" s="743"/>
      <c r="AA9" s="387" t="s">
        <v>1044</v>
      </c>
    </row>
    <row r="10" spans="1:31" ht="22.5" customHeight="1" thickBot="1">
      <c r="A10" s="730" t="s">
        <v>1045</v>
      </c>
      <c r="B10" s="731"/>
      <c r="C10" s="724"/>
      <c r="D10" s="725"/>
      <c r="E10" s="726"/>
      <c r="F10" s="722" t="s">
        <v>1046</v>
      </c>
      <c r="G10" s="722"/>
      <c r="H10" s="762"/>
      <c r="I10" s="763"/>
      <c r="J10" s="764"/>
      <c r="K10" s="765"/>
      <c r="L10" s="394"/>
      <c r="M10" s="394"/>
      <c r="N10" s="749" t="s">
        <v>1059</v>
      </c>
      <c r="O10" s="750"/>
      <c r="P10" s="746"/>
      <c r="Q10" s="747"/>
      <c r="R10" s="748"/>
      <c r="AA10" s="399" t="s">
        <v>1048</v>
      </c>
    </row>
    <row r="11" spans="1:31" ht="22.5" customHeight="1" thickBot="1">
      <c r="A11" s="730" t="s">
        <v>1049</v>
      </c>
      <c r="B11" s="731"/>
      <c r="C11" s="724"/>
      <c r="D11" s="725"/>
      <c r="E11" s="726"/>
      <c r="F11" s="754" t="s">
        <v>1050</v>
      </c>
      <c r="G11" s="754"/>
      <c r="H11" s="715" t="s">
        <v>1011</v>
      </c>
      <c r="I11" s="716"/>
      <c r="J11" s="412"/>
      <c r="K11" s="400"/>
      <c r="L11" s="394"/>
      <c r="M11" s="394"/>
      <c r="N11" s="751" t="s">
        <v>1064</v>
      </c>
      <c r="O11" s="752"/>
      <c r="P11" s="414"/>
      <c r="Q11" s="413"/>
      <c r="R11" s="398"/>
    </row>
    <row r="12" spans="1:31" ht="22.5" customHeight="1" thickBot="1">
      <c r="A12" s="730" t="s">
        <v>1052</v>
      </c>
      <c r="B12" s="731"/>
      <c r="C12" s="724"/>
      <c r="D12" s="725"/>
      <c r="E12" s="726"/>
      <c r="F12" s="714"/>
      <c r="G12" s="714"/>
      <c r="H12" s="755"/>
      <c r="I12" s="756"/>
      <c r="J12" s="757"/>
      <c r="K12" s="390" t="s">
        <v>1001</v>
      </c>
      <c r="L12" s="394"/>
      <c r="M12" s="394"/>
      <c r="N12" s="751" t="s">
        <v>1051</v>
      </c>
      <c r="O12" s="752"/>
      <c r="P12" s="415" t="s">
        <v>1002</v>
      </c>
      <c r="Q12" s="740"/>
      <c r="R12" s="743"/>
    </row>
    <row r="13" spans="1:31" ht="22.5" customHeight="1" thickBot="1">
      <c r="F13" s="722" t="s">
        <v>1053</v>
      </c>
      <c r="G13" s="722"/>
      <c r="H13" s="723"/>
      <c r="I13" s="724"/>
      <c r="J13" s="725"/>
      <c r="K13" s="726"/>
      <c r="L13" s="394"/>
      <c r="M13" s="394"/>
      <c r="N13" s="753" t="s">
        <v>1055</v>
      </c>
      <c r="O13" s="731"/>
      <c r="P13" s="738"/>
      <c r="Q13" s="739"/>
      <c r="R13" s="416" t="s">
        <v>1001</v>
      </c>
    </row>
    <row r="14" spans="1:31" ht="22.5" customHeight="1" thickBot="1">
      <c r="F14" s="722" t="s">
        <v>1054</v>
      </c>
      <c r="G14" s="722"/>
      <c r="H14" s="722"/>
      <c r="I14" s="724"/>
      <c r="J14" s="725"/>
      <c r="K14" s="726"/>
      <c r="L14" s="394"/>
      <c r="M14" s="394"/>
      <c r="N14" s="741" t="s">
        <v>1057</v>
      </c>
      <c r="O14" s="742"/>
      <c r="P14" s="415" t="s">
        <v>1002</v>
      </c>
      <c r="Q14" s="740"/>
      <c r="R14" s="743"/>
    </row>
    <row r="15" spans="1:31" ht="22.5" customHeight="1" thickBot="1">
      <c r="F15" s="740" t="s">
        <v>1056</v>
      </c>
      <c r="G15" s="740"/>
      <c r="H15" s="740"/>
      <c r="I15" s="724"/>
      <c r="J15" s="725"/>
      <c r="K15" s="726"/>
      <c r="L15" s="394"/>
      <c r="M15" s="394"/>
      <c r="N15" s="744" t="s">
        <v>1059</v>
      </c>
      <c r="O15" s="745"/>
      <c r="P15" s="746"/>
      <c r="Q15" s="747"/>
      <c r="R15" s="748"/>
    </row>
    <row r="16" spans="1:31" ht="22.5" customHeight="1" thickTop="1" thickBot="1">
      <c r="F16" s="711" t="s">
        <v>1058</v>
      </c>
      <c r="G16" s="712"/>
      <c r="H16" s="715"/>
      <c r="I16" s="716"/>
      <c r="J16" s="417"/>
      <c r="K16" s="418"/>
      <c r="L16" s="394"/>
      <c r="M16" s="394"/>
    </row>
    <row r="17" spans="6:13" ht="22.5" customHeight="1" thickBot="1">
      <c r="F17" s="713"/>
      <c r="G17" s="714"/>
      <c r="H17" s="727"/>
      <c r="I17" s="728"/>
      <c r="J17" s="729"/>
      <c r="K17" s="419" t="s">
        <v>1001</v>
      </c>
      <c r="L17" s="394"/>
      <c r="M17" s="394"/>
    </row>
    <row r="18" spans="6:13" ht="22.5" customHeight="1" thickBot="1">
      <c r="F18" s="721" t="s">
        <v>1060</v>
      </c>
      <c r="G18" s="722"/>
      <c r="H18" s="723"/>
      <c r="I18" s="724"/>
      <c r="J18" s="725"/>
      <c r="K18" s="726"/>
      <c r="L18" s="394"/>
      <c r="M18" s="394"/>
    </row>
    <row r="19" spans="6:13" ht="22.5" customHeight="1" thickBot="1">
      <c r="F19" s="721" t="s">
        <v>1061</v>
      </c>
      <c r="G19" s="722"/>
      <c r="H19" s="722"/>
      <c r="I19" s="724"/>
      <c r="J19" s="725"/>
      <c r="K19" s="726"/>
      <c r="L19" s="394"/>
      <c r="M19" s="394"/>
    </row>
    <row r="20" spans="6:13" ht="22.5" customHeight="1" thickBot="1">
      <c r="F20" s="736" t="s">
        <v>1062</v>
      </c>
      <c r="G20" s="737"/>
      <c r="H20" s="737"/>
      <c r="I20" s="724"/>
      <c r="J20" s="725"/>
      <c r="K20" s="726"/>
      <c r="L20" s="394"/>
      <c r="M20" s="394"/>
    </row>
    <row r="21" spans="6:13" ht="22.5" customHeight="1" thickTop="1" thickBot="1">
      <c r="F21" s="711" t="s">
        <v>1063</v>
      </c>
      <c r="G21" s="712"/>
      <c r="H21" s="715"/>
      <c r="I21" s="716"/>
      <c r="J21" s="417"/>
      <c r="K21" s="418"/>
      <c r="L21" s="394"/>
      <c r="M21" s="394"/>
    </row>
    <row r="22" spans="6:13" ht="22.5" customHeight="1" thickBot="1">
      <c r="F22" s="713"/>
      <c r="G22" s="714"/>
      <c r="H22" s="727"/>
      <c r="I22" s="728"/>
      <c r="J22" s="729"/>
      <c r="K22" s="419" t="s">
        <v>1001</v>
      </c>
      <c r="L22" s="394"/>
      <c r="M22" s="394"/>
    </row>
    <row r="23" spans="6:13" ht="22.5" customHeight="1" thickBot="1">
      <c r="F23" s="721" t="s">
        <v>1060</v>
      </c>
      <c r="G23" s="722"/>
      <c r="H23" s="723"/>
      <c r="I23" s="724"/>
      <c r="J23" s="725"/>
      <c r="K23" s="726"/>
      <c r="L23" s="394"/>
      <c r="M23" s="394"/>
    </row>
    <row r="24" spans="6:13" ht="22.5" customHeight="1" thickBot="1">
      <c r="F24" s="721" t="s">
        <v>1061</v>
      </c>
      <c r="G24" s="722"/>
      <c r="H24" s="722"/>
      <c r="I24" s="724"/>
      <c r="J24" s="725"/>
      <c r="K24" s="726"/>
      <c r="L24" s="394"/>
      <c r="M24" s="394"/>
    </row>
    <row r="25" spans="6:13" ht="22.5" customHeight="1" thickBot="1">
      <c r="F25" s="736" t="s">
        <v>1062</v>
      </c>
      <c r="G25" s="737"/>
      <c r="H25" s="737"/>
      <c r="I25" s="724"/>
      <c r="J25" s="725"/>
      <c r="K25" s="726"/>
      <c r="L25" s="394"/>
      <c r="M25" s="394"/>
    </row>
    <row r="26" spans="6:13" ht="22.5" customHeight="1" thickTop="1">
      <c r="F26" s="717" t="s">
        <v>1065</v>
      </c>
      <c r="G26" s="718"/>
      <c r="H26" s="719">
        <f>H7-H9-H12-H17-H22</f>
        <v>0</v>
      </c>
      <c r="I26" s="720"/>
      <c r="J26" s="720"/>
      <c r="K26" s="392" t="s">
        <v>1001</v>
      </c>
      <c r="L26" s="394"/>
      <c r="M26" s="394"/>
    </row>
    <row r="27" spans="6:13" ht="22.5" customHeight="1">
      <c r="F27" s="730" t="s">
        <v>1066</v>
      </c>
      <c r="G27" s="731"/>
      <c r="H27" s="732"/>
      <c r="I27" s="733"/>
      <c r="J27" s="734"/>
      <c r="K27" s="735"/>
      <c r="L27" s="394"/>
      <c r="M27" s="394"/>
    </row>
  </sheetData>
  <mergeCells count="105">
    <mergeCell ref="A1:B1"/>
    <mergeCell ref="C1:Q1"/>
    <mergeCell ref="S1:T1"/>
    <mergeCell ref="A2:B2"/>
    <mergeCell ref="C2:M2"/>
    <mergeCell ref="N2:O2"/>
    <mergeCell ref="P2:Q2"/>
    <mergeCell ref="R2:S2"/>
    <mergeCell ref="T2:U2"/>
    <mergeCell ref="W2:Y2"/>
    <mergeCell ref="A3:B4"/>
    <mergeCell ref="D3:P3"/>
    <mergeCell ref="R3:T3"/>
    <mergeCell ref="U3:V3"/>
    <mergeCell ref="X3:Z3"/>
    <mergeCell ref="D4:L4"/>
    <mergeCell ref="M4:T4"/>
    <mergeCell ref="U4:V4"/>
    <mergeCell ref="X4:Z4"/>
    <mergeCell ref="A5:B5"/>
    <mergeCell ref="D5:G5"/>
    <mergeCell ref="I5:L5"/>
    <mergeCell ref="N5:P5"/>
    <mergeCell ref="R5:T5"/>
    <mergeCell ref="U5:V5"/>
    <mergeCell ref="U8:V8"/>
    <mergeCell ref="X8:Z8"/>
    <mergeCell ref="Q7:R7"/>
    <mergeCell ref="X5:Z5"/>
    <mergeCell ref="X7:Z7"/>
    <mergeCell ref="A6:B6"/>
    <mergeCell ref="C6:E6"/>
    <mergeCell ref="I6:J6"/>
    <mergeCell ref="K6:L6"/>
    <mergeCell ref="U6:V6"/>
    <mergeCell ref="X6:Z6"/>
    <mergeCell ref="A7:B7"/>
    <mergeCell ref="C7:E7"/>
    <mergeCell ref="F7:G7"/>
    <mergeCell ref="H7:J7"/>
    <mergeCell ref="U7:V7"/>
    <mergeCell ref="F6:G6"/>
    <mergeCell ref="N6:R6"/>
    <mergeCell ref="A11:B11"/>
    <mergeCell ref="C11:E11"/>
    <mergeCell ref="F11:G12"/>
    <mergeCell ref="H11:I11"/>
    <mergeCell ref="N7:O7"/>
    <mergeCell ref="A12:B12"/>
    <mergeCell ref="C12:E12"/>
    <mergeCell ref="H12:J12"/>
    <mergeCell ref="F13:H13"/>
    <mergeCell ref="I13:K13"/>
    <mergeCell ref="A9:B9"/>
    <mergeCell ref="C9:E9"/>
    <mergeCell ref="H9:J9"/>
    <mergeCell ref="A8:B8"/>
    <mergeCell ref="C8:E8"/>
    <mergeCell ref="F8:G9"/>
    <mergeCell ref="H8:I8"/>
    <mergeCell ref="A10:B10"/>
    <mergeCell ref="C10:E10"/>
    <mergeCell ref="F10:H10"/>
    <mergeCell ref="I10:K10"/>
    <mergeCell ref="N8:O8"/>
    <mergeCell ref="P8:Q8"/>
    <mergeCell ref="F15:H15"/>
    <mergeCell ref="I15:K15"/>
    <mergeCell ref="N9:O9"/>
    <mergeCell ref="Q9:R9"/>
    <mergeCell ref="Q14:R14"/>
    <mergeCell ref="Q12:R12"/>
    <mergeCell ref="N15:O15"/>
    <mergeCell ref="P15:R15"/>
    <mergeCell ref="N10:O10"/>
    <mergeCell ref="P10:R10"/>
    <mergeCell ref="P13:Q13"/>
    <mergeCell ref="N11:O11"/>
    <mergeCell ref="N12:O12"/>
    <mergeCell ref="N14:O14"/>
    <mergeCell ref="N13:O13"/>
    <mergeCell ref="F27:H27"/>
    <mergeCell ref="I27:K27"/>
    <mergeCell ref="F25:H25"/>
    <mergeCell ref="I25:K25"/>
    <mergeCell ref="F19:H19"/>
    <mergeCell ref="I19:K19"/>
    <mergeCell ref="F20:H20"/>
    <mergeCell ref="I20:K20"/>
    <mergeCell ref="F21:G22"/>
    <mergeCell ref="H21:I21"/>
    <mergeCell ref="H22:J22"/>
    <mergeCell ref="F16:G17"/>
    <mergeCell ref="H16:I16"/>
    <mergeCell ref="F26:G26"/>
    <mergeCell ref="H26:J26"/>
    <mergeCell ref="F23:H23"/>
    <mergeCell ref="F14:H14"/>
    <mergeCell ref="I14:K14"/>
    <mergeCell ref="I23:K23"/>
    <mergeCell ref="F24:H24"/>
    <mergeCell ref="I24:K24"/>
    <mergeCell ref="H17:J17"/>
    <mergeCell ref="F18:H18"/>
    <mergeCell ref="I18:K18"/>
  </mergeCells>
  <phoneticPr fontId="53"/>
  <conditionalFormatting sqref="I10">
    <cfRule type="expression" dxfId="27" priority="37" stopIfTrue="1">
      <formula>H8="無"</formula>
    </cfRule>
  </conditionalFormatting>
  <conditionalFormatting sqref="I10">
    <cfRule type="expression" dxfId="26" priority="38" stopIfTrue="1">
      <formula>H8="無"</formula>
    </cfRule>
  </conditionalFormatting>
  <conditionalFormatting sqref="I10">
    <cfRule type="expression" dxfId="25" priority="39" stopIfTrue="1">
      <formula>H8="有(辞退)"</formula>
    </cfRule>
  </conditionalFormatting>
  <conditionalFormatting sqref="I10">
    <cfRule type="expression" dxfId="24" priority="40" stopIfTrue="1">
      <formula>H8="無"</formula>
    </cfRule>
  </conditionalFormatting>
  <conditionalFormatting sqref="H17">
    <cfRule type="expression" dxfId="23" priority="41" stopIfTrue="1">
      <formula>H16="無"</formula>
    </cfRule>
    <cfRule type="expression" dxfId="22" priority="42" stopIfTrue="1">
      <formula>H16="有(辞退)"</formula>
    </cfRule>
  </conditionalFormatting>
  <conditionalFormatting sqref="I18:K18">
    <cfRule type="expression" dxfId="21" priority="43" stopIfTrue="1">
      <formula>$H$16="有(辞退)"</formula>
    </cfRule>
    <cfRule type="expression" dxfId="20" priority="44" stopIfTrue="1">
      <formula>$H$16="無"</formula>
    </cfRule>
  </conditionalFormatting>
  <conditionalFormatting sqref="I19:K19">
    <cfRule type="expression" dxfId="19" priority="45" stopIfTrue="1">
      <formula>$H$16="有(辞退)"</formula>
    </cfRule>
    <cfRule type="expression" dxfId="18" priority="46" stopIfTrue="1">
      <formula>$H$16="無"</formula>
    </cfRule>
  </conditionalFormatting>
  <conditionalFormatting sqref="I20:K20">
    <cfRule type="expression" dxfId="17" priority="47" stopIfTrue="1">
      <formula>$H$16="有(辞退)"</formula>
    </cfRule>
    <cfRule type="expression" dxfId="16" priority="48" stopIfTrue="1">
      <formula>$H$16="無"</formula>
    </cfRule>
  </conditionalFormatting>
  <conditionalFormatting sqref="H22">
    <cfRule type="expression" dxfId="15" priority="49" stopIfTrue="1">
      <formula>H21="無"</formula>
    </cfRule>
    <cfRule type="expression" dxfId="14" priority="50" stopIfTrue="1">
      <formula>H21="有(辞退)"</formula>
    </cfRule>
  </conditionalFormatting>
  <conditionalFormatting sqref="I23:K23">
    <cfRule type="expression" dxfId="13" priority="51" stopIfTrue="1">
      <formula>$H$21="有(辞退)"</formula>
    </cfRule>
    <cfRule type="expression" dxfId="12" priority="52" stopIfTrue="1">
      <formula>$H$21="無"</formula>
    </cfRule>
  </conditionalFormatting>
  <conditionalFormatting sqref="I24:K24">
    <cfRule type="expression" dxfId="11" priority="53" stopIfTrue="1">
      <formula>$H$21="有(辞退)"</formula>
    </cfRule>
    <cfRule type="expression" dxfId="10" priority="54" stopIfTrue="1">
      <formula>$H$21="無"</formula>
    </cfRule>
  </conditionalFormatting>
  <conditionalFormatting sqref="I25:K25">
    <cfRule type="expression" dxfId="9" priority="55" stopIfTrue="1">
      <formula>$H$21="有(辞退)"</formula>
    </cfRule>
    <cfRule type="expression" dxfId="8" priority="56" stopIfTrue="1">
      <formula>$H$21="無"</formula>
    </cfRule>
  </conditionalFormatting>
  <conditionalFormatting sqref="I13:K13">
    <cfRule type="expression" dxfId="7" priority="15">
      <formula>H11="無"</formula>
    </cfRule>
  </conditionalFormatting>
  <conditionalFormatting sqref="I14:K14">
    <cfRule type="expression" dxfId="6" priority="14">
      <formula>H11="無"</formula>
    </cfRule>
  </conditionalFormatting>
  <conditionalFormatting sqref="I15:K15">
    <cfRule type="expression" dxfId="5" priority="13">
      <formula>H11="無"</formula>
    </cfRule>
  </conditionalFormatting>
  <conditionalFormatting sqref="P8:Q8">
    <cfRule type="expression" dxfId="4" priority="2" stopIfTrue="1">
      <formula>$P$7=""</formula>
    </cfRule>
    <cfRule type="expression" dxfId="3" priority="9" stopIfTrue="1">
      <formula>P7="無"</formula>
    </cfRule>
  </conditionalFormatting>
  <conditionalFormatting sqref="P13:Q13">
    <cfRule type="expression" dxfId="2" priority="4" stopIfTrue="1">
      <formula>P12="無"</formula>
    </cfRule>
  </conditionalFormatting>
  <conditionalFormatting sqref="P10:R10 P15:R15">
    <cfRule type="expression" dxfId="1" priority="36" stopIfTrue="1">
      <formula>AND(P7="無",P9="無")</formula>
    </cfRule>
  </conditionalFormatting>
  <conditionalFormatting sqref="P10:R10">
    <cfRule type="expression" dxfId="0" priority="1" stopIfTrue="1">
      <formula>$P$9=""</formula>
    </cfRule>
  </conditionalFormatting>
  <dataValidations count="21">
    <dataValidation type="list" allowBlank="1" showInputMessage="1" showErrorMessage="1" prompt="前払金の有無をドロップダウンリストから選択してください" sqref="H8:I8 H21:I21 H16:I16 H11:I11" xr:uid="{00000000-0002-0000-0100-000000000000}">
      <formula1>$AB$1:$AB$3</formula1>
    </dataValidation>
    <dataValidation type="list" allowBlank="1" showInputMessage="1" showErrorMessage="1" prompt="種別をドロップダウンリストより選択してください" sqref="S1:T1" xr:uid="{00000000-0002-0000-0100-000001000000}">
      <formula1>$AA$1:$AA$10</formula1>
    </dataValidation>
    <dataValidation allowBlank="1" showInputMessage="1" showErrorMessage="1" prompt="工事件名を入力してください" sqref="C1" xr:uid="{00000000-0002-0000-0100-000002000000}"/>
    <dataValidation allowBlank="1" showInputMessage="1" showErrorMessage="1" prompt="工事場所を入力してください" sqref="C2" xr:uid="{00000000-0002-0000-0100-000003000000}"/>
    <dataValidation allowBlank="1" showInputMessage="1" showErrorMessage="1" prompt="施行方法を入力してください" sqref="P2" xr:uid="{00000000-0002-0000-0100-000004000000}"/>
    <dataValidation allowBlank="1" showInputMessage="1" showErrorMessage="1" prompt="契約番号を入力してください" sqref="K6" xr:uid="{00000000-0002-0000-0100-000005000000}"/>
    <dataValidation allowBlank="1" showInputMessage="1" showErrorMessage="1" prompt="請負者の代表者名を入力してください" sqref="Q5 M5" xr:uid="{00000000-0002-0000-0100-000006000000}"/>
    <dataValidation allowBlank="1" showInputMessage="1" showErrorMessage="1" prompt="現場代理人を入力してください" sqref="X3" xr:uid="{00000000-0002-0000-0100-000007000000}"/>
    <dataValidation allowBlank="1" showInputMessage="1" showErrorMessage="1" prompt="主任技術者を入力してください" sqref="X5:X6 X8" xr:uid="{00000000-0002-0000-0100-000008000000}"/>
    <dataValidation allowBlank="1" showInputMessage="1" showErrorMessage="1" prompt="下請者：建築を入力してください" sqref="D5" xr:uid="{00000000-0002-0000-0100-000009000000}"/>
    <dataValidation allowBlank="1" showInputMessage="1" showErrorMessage="1" prompt="下請者：電気を入力してください" sqref="I5" xr:uid="{00000000-0002-0000-0100-00000A000000}"/>
    <dataValidation allowBlank="1" showInputMessage="1" showErrorMessage="1" prompt="下請者：機械を入力してください" sqref="N5" xr:uid="{00000000-0002-0000-0100-00000B000000}"/>
    <dataValidation allowBlank="1" showInputMessage="1" showErrorMessage="1" prompt="下請者：ガスを入力してください" sqref="R5" xr:uid="{00000000-0002-0000-0100-00000C000000}"/>
    <dataValidation showInputMessage="1" showErrorMessage="1" error="&quot;h00/00/00&quot;の形式で日付を入力してください_x000a_今年度中の日付を入力してください" prompt="当初工期部分に入力してください" sqref="W2:Y2" xr:uid="{00000000-0002-0000-0100-00000D000000}"/>
    <dataValidation allowBlank="1" showInputMessage="1" showErrorMessage="1" prompt="現場代理人の電話番号を入力してください" sqref="X4:Z4 X7:Z7" xr:uid="{00000000-0002-0000-0100-00000E000000}"/>
    <dataValidation allowBlank="1" showInputMessage="1" showErrorMessage="1" prompt="受注者の住所を入力してください" sqref="D3:P3" xr:uid="{00000000-0002-0000-0100-00000F000000}"/>
    <dataValidation allowBlank="1" showInputMessage="1" showErrorMessage="1" prompt="受注者の代表者名を入力してください" sqref="M4:T4" xr:uid="{00000000-0002-0000-0100-000010000000}"/>
    <dataValidation allowBlank="1" showInputMessage="1" showErrorMessage="1" prompt="受注者の電話番号を入力してください" sqref="R3:T3" xr:uid="{00000000-0002-0000-0100-000011000000}"/>
    <dataValidation allowBlank="1" showInputMessage="1" showErrorMessage="1" prompt="受注者の社名を入力してください" sqref="D4:L4" xr:uid="{00000000-0002-0000-0100-000012000000}"/>
    <dataValidation type="date" allowBlank="1" showInputMessage="1" showErrorMessage="1" error="日付を&quot;h00/00/00&quot;の形式で入力してください_x000a_今年度中の日付を入力してください" prompt="前払金請求書送付年月日を&quot;00/00/00&quot;の形式で入力してください" sqref="I10:K10" xr:uid="{00000000-0002-0000-0100-000013000000}">
      <formula1>AC12</formula1>
      <formula2>AD12</formula2>
    </dataValidation>
    <dataValidation type="list" allowBlank="1" showInputMessage="1" showErrorMessage="1" prompt="変更の有無を選んでください" sqref="P7 P12 P9 P14" xr:uid="{00000000-0002-0000-0100-000014000000}">
      <formula1>$AB$1:$AB$2</formula1>
    </dataValidation>
  </dataValidations>
  <pageMargins left="0.7" right="0.7" top="0.75" bottom="0.75" header="0.3" footer="0.3"/>
  <pageSetup paperSize="9" orientation="portrait"/>
  <drawing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R404"/>
  <sheetViews>
    <sheetView view="pageBreakPreview" zoomScale="85" zoomScaleNormal="100" zoomScaleSheetLayoutView="85" workbookViewId="0">
      <selection activeCell="A36" sqref="A36:J36"/>
    </sheetView>
  </sheetViews>
  <sheetFormatPr defaultRowHeight="13.5"/>
  <cols>
    <col min="1" max="1" width="15.625" style="77" customWidth="1"/>
    <col min="2" max="2" width="15.625" style="74" customWidth="1"/>
    <col min="3" max="4" width="2.625" style="74" customWidth="1"/>
    <col min="5" max="5" width="15.625" style="74" customWidth="1"/>
    <col min="6" max="7" width="2.625" style="74" customWidth="1"/>
    <col min="8" max="8" width="3.625" style="74" customWidth="1"/>
    <col min="9" max="9" width="15.625" style="74" customWidth="1"/>
    <col min="10" max="10" width="15.625" style="73" customWidth="1"/>
    <col min="11" max="11" width="2.625" style="73" customWidth="1"/>
    <col min="12" max="12" width="3.625" style="73" customWidth="1"/>
    <col min="13" max="14" width="15.625" style="73" customWidth="1"/>
    <col min="15" max="18" width="9" style="73"/>
  </cols>
  <sheetData>
    <row r="1" spans="1:18" ht="35.25" customHeight="1">
      <c r="A1" s="904" t="s">
        <v>829</v>
      </c>
      <c r="B1" s="904"/>
      <c r="C1" s="904"/>
      <c r="D1" s="904"/>
      <c r="E1" s="904"/>
      <c r="F1" s="904"/>
      <c r="G1" s="904"/>
      <c r="H1" s="904"/>
      <c r="I1" s="914"/>
      <c r="J1" s="914"/>
      <c r="K1" s="914"/>
      <c r="L1" s="914"/>
      <c r="M1" s="914"/>
      <c r="N1" s="914"/>
    </row>
    <row r="2" spans="1:18" ht="18" customHeight="1">
      <c r="A2" s="335"/>
      <c r="B2" s="335"/>
      <c r="C2" s="335"/>
      <c r="D2" s="335"/>
      <c r="E2" s="335"/>
      <c r="F2" s="335"/>
      <c r="G2" s="335"/>
      <c r="H2" s="335"/>
    </row>
    <row r="3" spans="1:18" s="10" customFormat="1" ht="11.25" customHeight="1">
      <c r="A3" s="75" t="s">
        <v>0</v>
      </c>
      <c r="B3" s="1475" t="s">
        <v>210</v>
      </c>
      <c r="C3" s="1019"/>
      <c r="D3" s="1019"/>
      <c r="E3" s="1019"/>
      <c r="F3" s="77"/>
      <c r="G3" s="1478" t="s">
        <v>1125</v>
      </c>
      <c r="H3" s="75" t="s">
        <v>783</v>
      </c>
      <c r="I3" s="1476">
        <f>入力シート!C8</f>
        <v>0</v>
      </c>
      <c r="J3" s="1477"/>
      <c r="K3" s="77"/>
      <c r="L3" s="77"/>
      <c r="M3" s="77"/>
      <c r="N3" s="73"/>
      <c r="O3" s="73"/>
      <c r="P3" s="73"/>
      <c r="Q3" s="73"/>
      <c r="R3" s="73"/>
    </row>
    <row r="4" spans="1:18" s="10" customFormat="1" ht="11.25" customHeight="1">
      <c r="A4" s="75" t="s">
        <v>1</v>
      </c>
      <c r="B4" s="1475">
        <f>入力シート!C1</f>
        <v>0</v>
      </c>
      <c r="C4" s="1019"/>
      <c r="D4" s="1019"/>
      <c r="E4" s="1019"/>
      <c r="F4" s="77"/>
      <c r="G4" s="1479"/>
      <c r="H4" s="75" t="s">
        <v>1126</v>
      </c>
      <c r="I4" s="1476">
        <f>入力シート!C6</f>
        <v>0</v>
      </c>
      <c r="J4" s="1477"/>
      <c r="K4" s="77"/>
      <c r="L4" s="77"/>
      <c r="M4" s="77"/>
      <c r="N4" s="73"/>
      <c r="O4" s="73"/>
      <c r="P4" s="73"/>
      <c r="Q4" s="73"/>
      <c r="R4" s="73"/>
    </row>
    <row r="5" spans="1:18" s="10" customFormat="1" ht="11.25">
      <c r="A5" s="77"/>
      <c r="B5" s="74"/>
      <c r="C5" s="74"/>
      <c r="D5" s="74"/>
      <c r="E5" s="77"/>
      <c r="F5" s="77"/>
      <c r="G5" s="77"/>
      <c r="H5" s="77"/>
      <c r="I5" s="77"/>
      <c r="J5" s="77"/>
      <c r="K5" s="77"/>
      <c r="L5" s="77"/>
      <c r="M5" s="77"/>
      <c r="N5" s="73"/>
      <c r="O5" s="73"/>
      <c r="P5" s="73"/>
      <c r="Q5" s="73"/>
      <c r="R5" s="73"/>
    </row>
    <row r="6" spans="1:18" s="10" customFormat="1" ht="11.25" customHeight="1">
      <c r="A6" s="75" t="s">
        <v>830</v>
      </c>
      <c r="B6" s="76">
        <f>入力シート!D4</f>
        <v>0</v>
      </c>
      <c r="C6" s="74"/>
      <c r="D6" s="74"/>
      <c r="E6" s="77"/>
      <c r="F6" s="77"/>
      <c r="G6" s="77"/>
      <c r="H6" s="1480" t="s">
        <v>831</v>
      </c>
      <c r="I6" s="75" t="s">
        <v>2</v>
      </c>
      <c r="J6" s="75"/>
      <c r="L6" s="1480" t="s">
        <v>831</v>
      </c>
      <c r="M6" s="75" t="s">
        <v>2</v>
      </c>
      <c r="N6" s="75"/>
      <c r="O6" s="73"/>
      <c r="P6" s="73"/>
      <c r="Q6" s="73"/>
      <c r="R6" s="73"/>
    </row>
    <row r="7" spans="1:18" s="10" customFormat="1" ht="11.25" customHeight="1">
      <c r="A7" s="75" t="s">
        <v>3</v>
      </c>
      <c r="B7" s="76">
        <f>入力シート!X3</f>
        <v>0</v>
      </c>
      <c r="C7" s="74"/>
      <c r="D7" s="74"/>
      <c r="E7" s="77"/>
      <c r="F7" s="77"/>
      <c r="G7" s="77"/>
      <c r="H7" s="1481"/>
      <c r="I7" s="75" t="s">
        <v>4</v>
      </c>
      <c r="J7" s="75"/>
      <c r="L7" s="1481"/>
      <c r="M7" s="75" t="s">
        <v>4</v>
      </c>
      <c r="N7" s="75"/>
      <c r="O7" s="73"/>
      <c r="P7" s="73"/>
      <c r="Q7" s="73"/>
      <c r="R7" s="73"/>
    </row>
    <row r="8" spans="1:18" s="10" customFormat="1" ht="11.25">
      <c r="A8" s="75" t="s">
        <v>832</v>
      </c>
      <c r="B8" s="76"/>
      <c r="C8" s="74"/>
      <c r="D8" s="74"/>
      <c r="E8" s="77"/>
      <c r="F8" s="77"/>
      <c r="G8" s="336"/>
      <c r="H8" s="1481"/>
      <c r="I8" s="75" t="s">
        <v>384</v>
      </c>
      <c r="J8" s="75"/>
      <c r="L8" s="1481"/>
      <c r="M8" s="75" t="s">
        <v>384</v>
      </c>
      <c r="N8" s="75"/>
      <c r="O8" s="73"/>
      <c r="P8" s="73"/>
      <c r="Q8" s="73"/>
      <c r="R8" s="73"/>
    </row>
    <row r="9" spans="1:18" s="10" customFormat="1" ht="11.25">
      <c r="A9" s="337" t="s">
        <v>833</v>
      </c>
      <c r="B9" s="76"/>
      <c r="C9" s="74"/>
      <c r="D9" s="74"/>
      <c r="E9" s="77"/>
      <c r="F9" s="338"/>
      <c r="G9" s="77"/>
      <c r="H9" s="1481"/>
      <c r="I9" s="75" t="s">
        <v>386</v>
      </c>
      <c r="J9" s="75"/>
      <c r="K9" s="339"/>
      <c r="L9" s="1481"/>
      <c r="M9" s="75" t="s">
        <v>386</v>
      </c>
      <c r="N9" s="75"/>
      <c r="O9" s="73"/>
      <c r="P9" s="73"/>
      <c r="Q9" s="73"/>
      <c r="R9" s="73"/>
    </row>
    <row r="10" spans="1:18" s="10" customFormat="1" ht="11.25">
      <c r="A10" s="340" t="s">
        <v>685</v>
      </c>
      <c r="B10" s="76"/>
      <c r="C10" s="74"/>
      <c r="D10" s="74"/>
      <c r="E10" s="77"/>
      <c r="F10" s="338"/>
      <c r="G10" s="77"/>
      <c r="H10" s="1481"/>
      <c r="I10" s="75" t="s">
        <v>685</v>
      </c>
      <c r="J10" s="75"/>
      <c r="L10" s="1481"/>
      <c r="M10" s="75" t="s">
        <v>685</v>
      </c>
      <c r="N10" s="75"/>
      <c r="O10" s="73"/>
      <c r="P10" s="73"/>
      <c r="Q10" s="73"/>
      <c r="R10" s="73"/>
    </row>
    <row r="11" spans="1:18" s="10" customFormat="1" ht="11.25">
      <c r="A11" s="337" t="s">
        <v>833</v>
      </c>
      <c r="B11" s="76"/>
      <c r="C11" s="74"/>
      <c r="D11" s="74"/>
      <c r="E11" s="77"/>
      <c r="F11" s="338"/>
      <c r="G11" s="77"/>
      <c r="H11" s="75" t="s">
        <v>366</v>
      </c>
      <c r="I11" s="1482" t="s">
        <v>1075</v>
      </c>
      <c r="J11" s="1483"/>
      <c r="L11" s="75" t="s">
        <v>366</v>
      </c>
      <c r="M11" s="1482" t="s">
        <v>1075</v>
      </c>
      <c r="N11" s="1483"/>
      <c r="O11" s="73"/>
      <c r="P11" s="73"/>
      <c r="Q11" s="73"/>
      <c r="R11" s="73"/>
    </row>
    <row r="12" spans="1:18" s="10" customFormat="1" ht="11.25">
      <c r="A12" s="340" t="s">
        <v>685</v>
      </c>
      <c r="B12" s="76"/>
      <c r="C12" s="74"/>
      <c r="D12" s="74"/>
      <c r="E12" s="77"/>
      <c r="F12" s="338"/>
      <c r="G12" s="77"/>
      <c r="H12" s="77"/>
      <c r="I12" s="77"/>
      <c r="J12" s="77"/>
      <c r="K12" s="77"/>
      <c r="L12" s="77"/>
      <c r="M12" s="77"/>
      <c r="N12" s="73"/>
      <c r="O12" s="73"/>
      <c r="P12" s="73"/>
      <c r="Q12" s="73"/>
      <c r="R12" s="73"/>
    </row>
    <row r="13" spans="1:18" s="10" customFormat="1" ht="11.25" customHeight="1">
      <c r="A13" s="77"/>
      <c r="B13" s="74"/>
      <c r="C13" s="74"/>
      <c r="D13" s="341"/>
      <c r="E13" s="75" t="s">
        <v>5</v>
      </c>
      <c r="F13" s="338"/>
      <c r="G13" s="77"/>
      <c r="H13" s="1480" t="s">
        <v>831</v>
      </c>
      <c r="I13" s="75" t="s">
        <v>2</v>
      </c>
      <c r="J13" s="75"/>
      <c r="K13" s="77"/>
      <c r="L13" s="1480" t="s">
        <v>831</v>
      </c>
      <c r="M13" s="75" t="s">
        <v>2</v>
      </c>
      <c r="N13" s="75"/>
      <c r="O13" s="73"/>
      <c r="P13" s="73"/>
      <c r="Q13" s="73"/>
      <c r="R13" s="73"/>
    </row>
    <row r="14" spans="1:18" s="10" customFormat="1" ht="11.25">
      <c r="A14" s="77"/>
      <c r="B14" s="74"/>
      <c r="C14" s="342"/>
      <c r="D14" s="74"/>
      <c r="E14" s="75"/>
      <c r="F14" s="338"/>
      <c r="G14" s="77"/>
      <c r="H14" s="1481"/>
      <c r="I14" s="75" t="s">
        <v>4</v>
      </c>
      <c r="J14" s="75"/>
      <c r="K14" s="77"/>
      <c r="L14" s="1481"/>
      <c r="M14" s="75" t="s">
        <v>4</v>
      </c>
      <c r="N14" s="75"/>
      <c r="O14" s="73"/>
      <c r="P14" s="73"/>
      <c r="Q14" s="73"/>
      <c r="R14" s="73"/>
    </row>
    <row r="15" spans="1:18" s="10" customFormat="1" ht="11.25">
      <c r="A15" s="1479" t="s">
        <v>834</v>
      </c>
      <c r="B15" s="76" t="s">
        <v>6</v>
      </c>
      <c r="C15" s="342"/>
      <c r="D15" s="343"/>
      <c r="E15" s="344"/>
      <c r="F15" s="336"/>
      <c r="G15" s="340"/>
      <c r="H15" s="1481"/>
      <c r="I15" s="75" t="s">
        <v>384</v>
      </c>
      <c r="J15" s="75"/>
      <c r="K15" s="340"/>
      <c r="L15" s="1481"/>
      <c r="M15" s="75" t="s">
        <v>384</v>
      </c>
      <c r="N15" s="75"/>
      <c r="O15" s="73"/>
      <c r="P15" s="73"/>
      <c r="Q15" s="73"/>
      <c r="R15" s="73"/>
    </row>
    <row r="16" spans="1:18" s="10" customFormat="1" ht="11.25">
      <c r="A16" s="1479"/>
      <c r="B16" s="76"/>
      <c r="C16" s="342"/>
      <c r="D16" s="74"/>
      <c r="E16" s="77"/>
      <c r="F16" s="345"/>
      <c r="G16" s="77"/>
      <c r="H16" s="1481"/>
      <c r="I16" s="75" t="s">
        <v>386</v>
      </c>
      <c r="J16" s="75"/>
      <c r="K16" s="77"/>
      <c r="L16" s="1481"/>
      <c r="M16" s="75" t="s">
        <v>386</v>
      </c>
      <c r="N16" s="75"/>
      <c r="O16" s="73"/>
      <c r="P16" s="73"/>
      <c r="Q16" s="73"/>
      <c r="R16" s="73"/>
    </row>
    <row r="17" spans="1:18" s="10" customFormat="1" ht="11.25">
      <c r="A17" s="345"/>
      <c r="B17" s="343"/>
      <c r="C17" s="341"/>
      <c r="D17" s="341"/>
      <c r="E17" s="75" t="s">
        <v>835</v>
      </c>
      <c r="F17" s="338"/>
      <c r="G17" s="77"/>
      <c r="H17" s="1481"/>
      <c r="I17" s="75" t="s">
        <v>685</v>
      </c>
      <c r="J17" s="75"/>
      <c r="K17" s="77"/>
      <c r="L17" s="1481"/>
      <c r="M17" s="75" t="s">
        <v>685</v>
      </c>
      <c r="N17" s="75"/>
      <c r="O17" s="73"/>
      <c r="P17" s="73"/>
      <c r="Q17" s="73"/>
      <c r="R17" s="73"/>
    </row>
    <row r="18" spans="1:18" s="10" customFormat="1" ht="11.25">
      <c r="A18" s="336"/>
      <c r="B18" s="74"/>
      <c r="C18" s="74"/>
      <c r="D18" s="74"/>
      <c r="E18" s="75"/>
      <c r="F18" s="338"/>
      <c r="G18" s="77"/>
      <c r="H18" s="75" t="s">
        <v>366</v>
      </c>
      <c r="I18" s="1482" t="s">
        <v>1075</v>
      </c>
      <c r="J18" s="1483"/>
      <c r="K18" s="77"/>
      <c r="L18" s="75" t="s">
        <v>366</v>
      </c>
      <c r="M18" s="1482" t="s">
        <v>1075</v>
      </c>
      <c r="N18" s="1483"/>
      <c r="O18" s="73"/>
      <c r="P18" s="73"/>
      <c r="Q18" s="73"/>
      <c r="R18" s="73"/>
    </row>
    <row r="19" spans="1:18" s="10" customFormat="1" ht="11.25">
      <c r="A19" s="1479" t="s">
        <v>836</v>
      </c>
      <c r="B19" s="76"/>
      <c r="C19" s="74"/>
      <c r="D19" s="74"/>
      <c r="E19" s="77"/>
      <c r="F19" s="338"/>
      <c r="G19" s="77"/>
      <c r="H19" s="77"/>
      <c r="I19" s="77"/>
      <c r="J19" s="77"/>
      <c r="K19" s="77"/>
      <c r="L19" s="77"/>
      <c r="M19" s="77"/>
      <c r="N19" s="73"/>
      <c r="O19" s="73"/>
      <c r="P19" s="73"/>
      <c r="Q19" s="73"/>
      <c r="R19" s="73"/>
    </row>
    <row r="20" spans="1:18" s="10" customFormat="1" ht="11.25">
      <c r="A20" s="1479"/>
      <c r="B20" s="76"/>
      <c r="C20" s="74"/>
      <c r="D20" s="74"/>
      <c r="E20" s="77"/>
      <c r="F20" s="338"/>
      <c r="G20" s="77"/>
      <c r="H20" s="1480" t="s">
        <v>831</v>
      </c>
      <c r="I20" s="75" t="s">
        <v>2</v>
      </c>
      <c r="J20" s="75"/>
      <c r="K20" s="77"/>
      <c r="L20" s="1480" t="s">
        <v>831</v>
      </c>
      <c r="M20" s="75" t="s">
        <v>2</v>
      </c>
      <c r="N20" s="75"/>
      <c r="O20" s="73"/>
      <c r="P20" s="73"/>
      <c r="Q20" s="73"/>
      <c r="R20" s="73"/>
    </row>
    <row r="21" spans="1:18" s="10" customFormat="1" ht="11.25">
      <c r="A21" s="77"/>
      <c r="B21" s="74"/>
      <c r="C21" s="74"/>
      <c r="D21" s="74"/>
      <c r="E21" s="77"/>
      <c r="F21" s="338"/>
      <c r="G21" s="77"/>
      <c r="H21" s="1481"/>
      <c r="I21" s="75" t="s">
        <v>4</v>
      </c>
      <c r="J21" s="75"/>
      <c r="K21" s="77"/>
      <c r="L21" s="1481"/>
      <c r="M21" s="75" t="s">
        <v>4</v>
      </c>
      <c r="N21" s="75"/>
      <c r="O21" s="73"/>
      <c r="P21" s="73"/>
      <c r="Q21" s="73"/>
      <c r="R21" s="73"/>
    </row>
    <row r="22" spans="1:18" s="10" customFormat="1" ht="11.25">
      <c r="A22" s="77"/>
      <c r="B22" s="74"/>
      <c r="C22" s="74"/>
      <c r="D22" s="74"/>
      <c r="E22" s="77"/>
      <c r="F22" s="338"/>
      <c r="G22" s="77"/>
      <c r="H22" s="1481"/>
      <c r="I22" s="75" t="s">
        <v>384</v>
      </c>
      <c r="J22" s="75"/>
      <c r="K22" s="77"/>
      <c r="L22" s="1481"/>
      <c r="M22" s="75" t="s">
        <v>384</v>
      </c>
      <c r="N22" s="75"/>
      <c r="O22" s="73"/>
      <c r="P22" s="73"/>
      <c r="Q22" s="73"/>
      <c r="R22" s="73"/>
    </row>
    <row r="23" spans="1:18" s="10" customFormat="1" ht="11.25">
      <c r="A23" s="77"/>
      <c r="B23" s="74"/>
      <c r="C23" s="74"/>
      <c r="D23" s="74"/>
      <c r="E23" s="77"/>
      <c r="F23" s="338"/>
      <c r="G23" s="345"/>
      <c r="H23" s="1481"/>
      <c r="I23" s="75" t="s">
        <v>386</v>
      </c>
      <c r="J23" s="75"/>
      <c r="K23" s="337"/>
      <c r="L23" s="1481"/>
      <c r="M23" s="75" t="s">
        <v>386</v>
      </c>
      <c r="N23" s="75"/>
      <c r="O23" s="73"/>
      <c r="P23" s="73"/>
      <c r="Q23" s="73"/>
      <c r="R23" s="73"/>
    </row>
    <row r="24" spans="1:18" s="10" customFormat="1" ht="11.25">
      <c r="A24" s="77"/>
      <c r="B24" s="74"/>
      <c r="C24" s="74"/>
      <c r="D24" s="74"/>
      <c r="E24" s="77"/>
      <c r="F24" s="338"/>
      <c r="G24" s="77"/>
      <c r="H24" s="1481"/>
      <c r="I24" s="75" t="s">
        <v>685</v>
      </c>
      <c r="J24" s="75"/>
      <c r="K24" s="77"/>
      <c r="L24" s="1481"/>
      <c r="M24" s="75" t="s">
        <v>685</v>
      </c>
      <c r="N24" s="75"/>
      <c r="O24" s="73"/>
      <c r="P24" s="73"/>
      <c r="Q24" s="73"/>
      <c r="R24" s="73"/>
    </row>
    <row r="25" spans="1:18" s="10" customFormat="1" ht="11.25">
      <c r="A25" s="77"/>
      <c r="B25" s="74"/>
      <c r="C25" s="74"/>
      <c r="D25" s="74"/>
      <c r="E25" s="77"/>
      <c r="F25" s="338"/>
      <c r="G25" s="77"/>
      <c r="H25" s="75" t="s">
        <v>366</v>
      </c>
      <c r="I25" s="1482" t="s">
        <v>1074</v>
      </c>
      <c r="J25" s="1483"/>
      <c r="K25" s="77"/>
      <c r="L25" s="75" t="s">
        <v>366</v>
      </c>
      <c r="M25" s="1482" t="s">
        <v>1075</v>
      </c>
      <c r="N25" s="1483"/>
      <c r="O25" s="73"/>
      <c r="P25" s="73"/>
      <c r="Q25" s="73"/>
      <c r="R25" s="73"/>
    </row>
    <row r="26" spans="1:18" s="10" customFormat="1" ht="11.25">
      <c r="A26" s="77"/>
      <c r="B26" s="74"/>
      <c r="C26" s="74"/>
      <c r="D26" s="74"/>
      <c r="E26" s="77"/>
      <c r="F26" s="338"/>
      <c r="G26" s="77"/>
      <c r="H26" s="77"/>
      <c r="I26" s="77"/>
      <c r="J26" s="77"/>
      <c r="K26" s="77"/>
      <c r="L26" s="77"/>
      <c r="M26" s="77"/>
      <c r="N26" s="73"/>
      <c r="O26" s="73"/>
      <c r="P26" s="73"/>
      <c r="Q26" s="73"/>
      <c r="R26" s="73"/>
    </row>
    <row r="27" spans="1:18" s="10" customFormat="1" ht="11.25">
      <c r="A27" s="77"/>
      <c r="B27" s="74"/>
      <c r="C27" s="74"/>
      <c r="D27" s="74"/>
      <c r="E27" s="77"/>
      <c r="F27" s="338"/>
      <c r="G27" s="77"/>
      <c r="H27" s="1480" t="s">
        <v>831</v>
      </c>
      <c r="I27" s="75" t="s">
        <v>2</v>
      </c>
      <c r="J27" s="75"/>
      <c r="K27" s="77"/>
      <c r="L27" s="1480" t="s">
        <v>831</v>
      </c>
      <c r="M27" s="75" t="s">
        <v>2</v>
      </c>
      <c r="N27" s="75"/>
      <c r="O27" s="73"/>
      <c r="P27" s="73"/>
      <c r="Q27" s="73"/>
      <c r="R27" s="73"/>
    </row>
    <row r="28" spans="1:18" s="10" customFormat="1" ht="11.25">
      <c r="A28" s="77"/>
      <c r="B28" s="74"/>
      <c r="C28" s="74"/>
      <c r="D28" s="74"/>
      <c r="E28" s="77"/>
      <c r="F28" s="338"/>
      <c r="G28" s="77"/>
      <c r="H28" s="1481"/>
      <c r="I28" s="75" t="s">
        <v>4</v>
      </c>
      <c r="J28" s="75"/>
      <c r="K28" s="77"/>
      <c r="L28" s="1481"/>
      <c r="M28" s="75" t="s">
        <v>4</v>
      </c>
      <c r="N28" s="75"/>
      <c r="O28" s="73"/>
      <c r="P28" s="73"/>
      <c r="Q28" s="73"/>
      <c r="R28" s="73"/>
    </row>
    <row r="29" spans="1:18" s="10" customFormat="1" ht="11.25">
      <c r="A29" s="77"/>
      <c r="B29" s="74"/>
      <c r="C29" s="74"/>
      <c r="D29" s="74"/>
      <c r="E29" s="77"/>
      <c r="F29" s="338"/>
      <c r="G29" s="336"/>
      <c r="H29" s="1481"/>
      <c r="I29" s="75" t="s">
        <v>384</v>
      </c>
      <c r="J29" s="75"/>
      <c r="K29" s="340"/>
      <c r="L29" s="1481"/>
      <c r="M29" s="75" t="s">
        <v>384</v>
      </c>
      <c r="N29" s="75"/>
      <c r="O29" s="73"/>
      <c r="P29" s="73"/>
      <c r="Q29" s="73"/>
      <c r="R29" s="73"/>
    </row>
    <row r="30" spans="1:18" s="10" customFormat="1" ht="11.25">
      <c r="A30" s="77"/>
      <c r="B30" s="74"/>
      <c r="C30" s="74"/>
      <c r="D30" s="74"/>
      <c r="E30" s="77"/>
      <c r="F30" s="77"/>
      <c r="G30" s="77"/>
      <c r="H30" s="1481"/>
      <c r="I30" s="75" t="s">
        <v>386</v>
      </c>
      <c r="J30" s="75"/>
      <c r="K30" s="77"/>
      <c r="L30" s="1481"/>
      <c r="M30" s="75" t="s">
        <v>386</v>
      </c>
      <c r="N30" s="75"/>
      <c r="O30" s="73"/>
      <c r="P30" s="73"/>
      <c r="Q30" s="73"/>
      <c r="R30" s="73"/>
    </row>
    <row r="31" spans="1:18" s="10" customFormat="1" ht="11.25">
      <c r="A31" s="77"/>
      <c r="B31" s="74"/>
      <c r="C31" s="74"/>
      <c r="D31" s="74"/>
      <c r="E31" s="77"/>
      <c r="F31" s="77"/>
      <c r="G31" s="77"/>
      <c r="H31" s="1481"/>
      <c r="I31" s="75" t="s">
        <v>685</v>
      </c>
      <c r="J31" s="75"/>
      <c r="K31" s="77"/>
      <c r="L31" s="1481"/>
      <c r="M31" s="75" t="s">
        <v>685</v>
      </c>
      <c r="N31" s="75"/>
      <c r="O31" s="73"/>
      <c r="P31" s="73"/>
      <c r="Q31" s="73"/>
      <c r="R31" s="73"/>
    </row>
    <row r="32" spans="1:18" s="10" customFormat="1" ht="11.25">
      <c r="A32" s="77"/>
      <c r="B32" s="74"/>
      <c r="C32" s="74"/>
      <c r="D32" s="74"/>
      <c r="E32" s="77"/>
      <c r="F32" s="77"/>
      <c r="G32" s="77"/>
      <c r="H32" s="75" t="s">
        <v>366</v>
      </c>
      <c r="I32" s="1482" t="s">
        <v>1075</v>
      </c>
      <c r="J32" s="1483"/>
      <c r="K32" s="77"/>
      <c r="L32" s="75" t="s">
        <v>366</v>
      </c>
      <c r="M32" s="1482" t="s">
        <v>1076</v>
      </c>
      <c r="N32" s="1483"/>
      <c r="O32" s="73"/>
      <c r="P32" s="73"/>
      <c r="Q32" s="73"/>
      <c r="R32" s="73"/>
    </row>
    <row r="33" spans="1:18" s="10" customFormat="1" ht="11.25">
      <c r="A33" s="77"/>
      <c r="B33" s="74"/>
      <c r="C33" s="74"/>
      <c r="D33" s="74"/>
      <c r="E33" s="77"/>
      <c r="F33" s="77"/>
      <c r="G33" s="77"/>
      <c r="H33" s="77"/>
      <c r="I33" s="77"/>
      <c r="J33" s="77"/>
      <c r="K33" s="77"/>
      <c r="L33" s="77"/>
      <c r="M33" s="77"/>
      <c r="N33" s="73"/>
      <c r="O33" s="73"/>
      <c r="P33" s="73"/>
      <c r="Q33" s="73"/>
      <c r="R33" s="73"/>
    </row>
    <row r="34" spans="1:18" s="10" customFormat="1" ht="11.25">
      <c r="A34" s="77"/>
      <c r="B34" s="74"/>
      <c r="C34" s="74"/>
      <c r="D34" s="74"/>
      <c r="E34" s="77"/>
      <c r="F34" s="77"/>
      <c r="G34" s="77"/>
      <c r="H34" s="77"/>
      <c r="I34" s="77"/>
      <c r="J34" s="77"/>
      <c r="K34" s="77"/>
      <c r="L34" s="77"/>
      <c r="M34" s="77"/>
      <c r="N34" s="73"/>
      <c r="O34" s="73"/>
      <c r="P34" s="73"/>
      <c r="Q34" s="73"/>
      <c r="R34" s="73"/>
    </row>
    <row r="35" spans="1:18" s="10" customFormat="1" ht="11.25">
      <c r="A35" s="77"/>
      <c r="B35" s="74"/>
      <c r="C35" s="74"/>
      <c r="D35" s="74"/>
      <c r="E35" s="77"/>
      <c r="F35" s="77"/>
      <c r="G35" s="77"/>
      <c r="H35" s="77"/>
      <c r="I35" s="77"/>
      <c r="J35" s="77"/>
      <c r="K35" s="77"/>
      <c r="L35" s="77"/>
      <c r="M35" s="77"/>
      <c r="N35" s="73"/>
      <c r="O35" s="73"/>
      <c r="P35" s="73"/>
      <c r="Q35" s="73"/>
      <c r="R35" s="73"/>
    </row>
    <row r="36" spans="1:18" s="10" customFormat="1">
      <c r="A36" s="1484" t="s">
        <v>7</v>
      </c>
      <c r="B36" s="994"/>
      <c r="C36" s="994"/>
      <c r="D36" s="994"/>
      <c r="E36" s="994"/>
      <c r="F36" s="994"/>
      <c r="G36" s="994"/>
      <c r="H36" s="994"/>
      <c r="I36" s="994"/>
      <c r="J36" s="994"/>
      <c r="K36" s="77"/>
      <c r="L36" s="77"/>
      <c r="M36" s="77"/>
      <c r="N36" s="73"/>
      <c r="O36" s="73"/>
      <c r="P36" s="73"/>
      <c r="Q36" s="73"/>
      <c r="R36" s="73"/>
    </row>
    <row r="37" spans="1:18" s="10" customFormat="1">
      <c r="A37" s="1485" t="s">
        <v>837</v>
      </c>
      <c r="B37" s="1486"/>
      <c r="C37" s="1486"/>
      <c r="D37" s="1486"/>
      <c r="E37" s="1486"/>
      <c r="F37" s="77"/>
      <c r="G37" s="77"/>
      <c r="H37" s="77"/>
      <c r="I37" s="77"/>
      <c r="J37" s="77"/>
      <c r="K37" s="77"/>
      <c r="L37" s="77"/>
      <c r="M37" s="77"/>
      <c r="N37" s="73"/>
      <c r="O37" s="73"/>
      <c r="P37" s="73"/>
      <c r="Q37" s="73"/>
      <c r="R37" s="73"/>
    </row>
    <row r="38" spans="1:18" s="10" customFormat="1" ht="11.25">
      <c r="A38" s="77"/>
      <c r="B38" s="74"/>
      <c r="C38" s="74"/>
      <c r="D38" s="74"/>
      <c r="E38" s="77"/>
      <c r="F38" s="77"/>
      <c r="G38" s="77"/>
      <c r="H38" s="77"/>
      <c r="I38" s="77"/>
      <c r="J38" s="77"/>
      <c r="K38" s="77"/>
      <c r="L38" s="77"/>
      <c r="M38" s="77"/>
      <c r="N38" s="73"/>
      <c r="O38" s="73"/>
      <c r="P38" s="73"/>
      <c r="Q38" s="73"/>
      <c r="R38" s="73"/>
    </row>
    <row r="39" spans="1:18" s="10" customFormat="1" ht="11.25">
      <c r="A39" s="77"/>
      <c r="B39" s="74"/>
      <c r="C39" s="74"/>
      <c r="D39" s="74"/>
      <c r="E39" s="77"/>
      <c r="F39" s="77"/>
      <c r="G39" s="77"/>
      <c r="H39" s="77"/>
      <c r="I39" s="77"/>
      <c r="J39" s="77"/>
      <c r="K39" s="77"/>
      <c r="L39" s="77"/>
      <c r="M39" s="77"/>
      <c r="N39" s="73"/>
      <c r="O39" s="73"/>
      <c r="P39" s="73"/>
      <c r="Q39" s="73"/>
      <c r="R39" s="73"/>
    </row>
    <row r="40" spans="1:18" s="10" customFormat="1">
      <c r="A40" s="1487"/>
      <c r="B40" s="1003"/>
      <c r="C40" s="1003"/>
      <c r="D40" s="1003"/>
      <c r="E40" s="1003"/>
      <c r="F40" s="1003"/>
      <c r="G40" s="1003"/>
      <c r="H40" s="1003"/>
      <c r="I40" s="1003"/>
      <c r="J40" s="1003"/>
      <c r="K40" s="1003"/>
      <c r="L40" s="1003"/>
      <c r="M40" s="1003"/>
      <c r="N40" s="1003"/>
      <c r="O40" s="73"/>
      <c r="P40" s="73"/>
      <c r="Q40" s="73"/>
      <c r="R40" s="73"/>
    </row>
    <row r="41" spans="1:18" s="10" customFormat="1" ht="11.25">
      <c r="A41" s="77"/>
      <c r="B41" s="74"/>
      <c r="C41" s="74"/>
      <c r="D41" s="74"/>
      <c r="E41" s="77"/>
      <c r="F41" s="77"/>
      <c r="G41" s="77"/>
      <c r="H41" s="77"/>
      <c r="I41" s="77"/>
      <c r="J41" s="77"/>
      <c r="K41" s="77"/>
      <c r="L41" s="77"/>
      <c r="M41" s="77"/>
      <c r="N41" s="73"/>
      <c r="O41" s="73"/>
      <c r="P41" s="73"/>
      <c r="Q41" s="73"/>
      <c r="R41" s="73"/>
    </row>
    <row r="42" spans="1:18" s="10" customFormat="1" ht="11.25">
      <c r="A42" s="77"/>
      <c r="B42" s="74"/>
      <c r="C42" s="74"/>
      <c r="D42" s="74"/>
      <c r="E42" s="77"/>
      <c r="F42" s="77"/>
      <c r="G42" s="77"/>
      <c r="H42" s="77"/>
      <c r="I42" s="77"/>
      <c r="J42" s="77"/>
      <c r="K42" s="77"/>
      <c r="L42" s="77"/>
      <c r="M42" s="77"/>
      <c r="N42" s="73"/>
      <c r="O42" s="73"/>
      <c r="P42" s="73"/>
      <c r="Q42" s="73"/>
      <c r="R42" s="73"/>
    </row>
    <row r="43" spans="1:18" s="10" customFormat="1" ht="11.25">
      <c r="A43" s="77"/>
      <c r="B43" s="74"/>
      <c r="C43" s="74"/>
      <c r="D43" s="74"/>
      <c r="E43" s="77"/>
      <c r="F43" s="77"/>
      <c r="G43" s="77"/>
      <c r="H43" s="77"/>
      <c r="I43" s="77"/>
      <c r="J43" s="77"/>
      <c r="K43" s="77"/>
      <c r="L43" s="77"/>
      <c r="M43" s="77"/>
      <c r="N43" s="73"/>
      <c r="O43" s="73"/>
      <c r="P43" s="73"/>
      <c r="Q43" s="73"/>
      <c r="R43" s="73"/>
    </row>
    <row r="44" spans="1:18" s="10" customFormat="1" ht="11.25">
      <c r="A44" s="77"/>
      <c r="B44" s="74"/>
      <c r="C44" s="74"/>
      <c r="D44" s="74"/>
      <c r="E44" s="77"/>
      <c r="F44" s="77"/>
      <c r="G44" s="77"/>
      <c r="H44" s="77"/>
      <c r="I44" s="77"/>
      <c r="J44" s="77"/>
      <c r="K44" s="77"/>
      <c r="L44" s="77"/>
      <c r="M44" s="77"/>
      <c r="N44" s="73"/>
      <c r="O44" s="73"/>
      <c r="P44" s="73"/>
      <c r="Q44" s="73"/>
      <c r="R44" s="73"/>
    </row>
    <row r="45" spans="1:18" s="10" customFormat="1" ht="11.25">
      <c r="A45" s="77"/>
      <c r="B45" s="74"/>
      <c r="C45" s="74"/>
      <c r="D45" s="74"/>
      <c r="E45" s="77"/>
      <c r="F45" s="77"/>
      <c r="G45" s="77"/>
      <c r="H45" s="77"/>
      <c r="I45" s="77"/>
      <c r="J45" s="77"/>
      <c r="K45" s="77"/>
      <c r="L45" s="77"/>
      <c r="M45" s="77"/>
      <c r="N45" s="73"/>
      <c r="O45" s="73"/>
      <c r="P45" s="73"/>
      <c r="Q45" s="73"/>
      <c r="R45" s="73"/>
    </row>
    <row r="46" spans="1:18" s="10" customFormat="1" ht="11.25">
      <c r="A46" s="77"/>
      <c r="B46" s="74"/>
      <c r="C46" s="74"/>
      <c r="D46" s="74"/>
      <c r="E46" s="77"/>
      <c r="F46" s="77"/>
      <c r="G46" s="77"/>
      <c r="H46" s="77"/>
      <c r="I46" s="77"/>
      <c r="J46" s="77"/>
      <c r="K46" s="77"/>
      <c r="L46" s="77"/>
      <c r="M46" s="77"/>
      <c r="N46" s="73"/>
      <c r="O46" s="73"/>
      <c r="P46" s="73"/>
      <c r="Q46" s="73"/>
      <c r="R46" s="73"/>
    </row>
    <row r="47" spans="1:18" s="10" customFormat="1" ht="11.25">
      <c r="A47" s="77"/>
      <c r="B47" s="74"/>
      <c r="C47" s="74"/>
      <c r="D47" s="74"/>
      <c r="E47" s="77"/>
      <c r="F47" s="77"/>
      <c r="G47" s="77"/>
      <c r="H47" s="77"/>
      <c r="I47" s="77"/>
      <c r="J47" s="77"/>
      <c r="K47" s="77"/>
      <c r="L47" s="77"/>
      <c r="M47" s="77"/>
      <c r="N47" s="73"/>
      <c r="O47" s="73"/>
      <c r="P47" s="73"/>
      <c r="Q47" s="73"/>
      <c r="R47" s="73"/>
    </row>
    <row r="48" spans="1:18" s="10" customFormat="1" ht="11.25">
      <c r="A48" s="77"/>
      <c r="B48" s="74"/>
      <c r="C48" s="74"/>
      <c r="D48" s="74"/>
      <c r="E48" s="77"/>
      <c r="F48" s="77"/>
      <c r="G48" s="77"/>
      <c r="H48" s="77"/>
      <c r="I48" s="77"/>
      <c r="J48" s="77"/>
      <c r="K48" s="77"/>
      <c r="L48" s="77"/>
      <c r="M48" s="77"/>
      <c r="N48" s="73"/>
      <c r="O48" s="73"/>
      <c r="P48" s="73"/>
      <c r="Q48" s="73"/>
      <c r="R48" s="73"/>
    </row>
    <row r="49" spans="1:18" s="10" customFormat="1" ht="11.25">
      <c r="A49" s="77"/>
      <c r="B49" s="74"/>
      <c r="C49" s="74"/>
      <c r="D49" s="74"/>
      <c r="E49" s="77"/>
      <c r="F49" s="77"/>
      <c r="G49" s="77"/>
      <c r="H49" s="77"/>
      <c r="I49" s="77"/>
      <c r="J49" s="77"/>
      <c r="K49" s="77"/>
      <c r="L49" s="77"/>
      <c r="M49" s="77"/>
      <c r="N49" s="73"/>
      <c r="O49" s="73"/>
      <c r="P49" s="73"/>
      <c r="Q49" s="73"/>
      <c r="R49" s="73"/>
    </row>
    <row r="50" spans="1:18" s="10" customFormat="1" ht="11.25">
      <c r="A50" s="77"/>
      <c r="B50" s="74"/>
      <c r="C50" s="74"/>
      <c r="D50" s="74"/>
      <c r="E50" s="77"/>
      <c r="F50" s="77"/>
      <c r="G50" s="77"/>
      <c r="H50" s="77"/>
      <c r="I50" s="77"/>
      <c r="J50" s="77"/>
      <c r="K50" s="77"/>
      <c r="L50" s="77"/>
      <c r="M50" s="77"/>
      <c r="N50" s="73"/>
      <c r="O50" s="73"/>
      <c r="P50" s="73"/>
      <c r="Q50" s="73"/>
      <c r="R50" s="73"/>
    </row>
    <row r="51" spans="1:18" s="10" customFormat="1" ht="11.25">
      <c r="A51" s="77"/>
      <c r="B51" s="74"/>
      <c r="C51" s="74"/>
      <c r="D51" s="74"/>
      <c r="E51" s="77"/>
      <c r="F51" s="77"/>
      <c r="G51" s="77"/>
      <c r="H51" s="77"/>
      <c r="I51" s="77"/>
      <c r="J51" s="77"/>
      <c r="K51" s="77"/>
      <c r="L51" s="77"/>
      <c r="M51" s="77"/>
      <c r="N51" s="73"/>
      <c r="O51" s="73"/>
      <c r="P51" s="73"/>
      <c r="Q51" s="73"/>
      <c r="R51" s="73"/>
    </row>
    <row r="52" spans="1:18" s="10" customFormat="1" ht="11.25">
      <c r="A52" s="77"/>
      <c r="B52" s="74"/>
      <c r="C52" s="74"/>
      <c r="D52" s="74"/>
      <c r="E52" s="77"/>
      <c r="F52" s="77"/>
      <c r="G52" s="77"/>
      <c r="H52" s="77"/>
      <c r="I52" s="77"/>
      <c r="J52" s="77"/>
      <c r="K52" s="77"/>
      <c r="L52" s="77"/>
      <c r="M52" s="77"/>
      <c r="N52" s="73"/>
      <c r="O52" s="73"/>
      <c r="P52" s="73"/>
      <c r="Q52" s="73"/>
      <c r="R52" s="73"/>
    </row>
    <row r="53" spans="1:18" s="10" customFormat="1" ht="11.25">
      <c r="A53" s="77"/>
      <c r="B53" s="74"/>
      <c r="C53" s="74"/>
      <c r="D53" s="74"/>
      <c r="E53" s="77"/>
      <c r="F53" s="77"/>
      <c r="G53" s="77"/>
      <c r="H53" s="77"/>
      <c r="I53" s="77"/>
      <c r="J53" s="77"/>
      <c r="K53" s="77"/>
      <c r="L53" s="77"/>
      <c r="M53" s="77"/>
      <c r="N53" s="73"/>
      <c r="O53" s="73"/>
      <c r="P53" s="73"/>
      <c r="Q53" s="73"/>
      <c r="R53" s="73"/>
    </row>
    <row r="54" spans="1:18" s="10" customFormat="1" ht="11.25">
      <c r="A54" s="349"/>
      <c r="B54" s="74"/>
      <c r="C54" s="74"/>
      <c r="D54" s="74"/>
      <c r="E54" s="77"/>
      <c r="F54" s="77"/>
      <c r="G54" s="77"/>
      <c r="H54" s="77"/>
      <c r="I54" s="77"/>
      <c r="J54" s="77"/>
      <c r="K54" s="77"/>
      <c r="L54" s="77"/>
      <c r="M54" s="77"/>
      <c r="N54" s="73"/>
      <c r="O54" s="73"/>
      <c r="P54" s="73"/>
      <c r="Q54" s="73"/>
      <c r="R54" s="73"/>
    </row>
    <row r="55" spans="1:18" s="10" customFormat="1" ht="11.25">
      <c r="A55" s="77"/>
      <c r="B55" s="74"/>
      <c r="C55" s="74"/>
      <c r="D55" s="74"/>
      <c r="E55" s="77"/>
      <c r="F55" s="77"/>
      <c r="G55" s="77"/>
      <c r="H55" s="77"/>
      <c r="I55" s="77"/>
      <c r="J55" s="77"/>
      <c r="K55" s="77"/>
      <c r="L55" s="77"/>
      <c r="M55" s="77"/>
      <c r="N55" s="73"/>
      <c r="O55" s="73"/>
      <c r="P55" s="73"/>
      <c r="Q55" s="73"/>
      <c r="R55" s="73"/>
    </row>
    <row r="56" spans="1:18" s="10" customFormat="1" ht="11.25">
      <c r="A56" s="77"/>
      <c r="B56" s="74"/>
      <c r="C56" s="74"/>
      <c r="D56" s="74"/>
      <c r="E56" s="77"/>
      <c r="F56" s="77"/>
      <c r="G56" s="77"/>
      <c r="H56" s="77"/>
      <c r="I56" s="77"/>
      <c r="J56" s="77"/>
      <c r="K56" s="77"/>
      <c r="L56" s="77"/>
      <c r="M56" s="77"/>
      <c r="N56" s="73"/>
      <c r="O56" s="73"/>
      <c r="P56" s="73"/>
      <c r="Q56" s="73"/>
      <c r="R56" s="73"/>
    </row>
    <row r="57" spans="1:18" s="10" customFormat="1" ht="11.25">
      <c r="A57" s="77"/>
      <c r="B57" s="74"/>
      <c r="C57" s="74"/>
      <c r="D57" s="74"/>
      <c r="E57" s="77"/>
      <c r="F57" s="77"/>
      <c r="G57" s="77"/>
      <c r="H57" s="77"/>
      <c r="I57" s="77"/>
      <c r="J57" s="77"/>
      <c r="K57" s="77"/>
      <c r="L57" s="77"/>
      <c r="M57" s="77"/>
      <c r="N57" s="73"/>
      <c r="O57" s="73"/>
      <c r="P57" s="73"/>
      <c r="Q57" s="73"/>
      <c r="R57" s="73"/>
    </row>
    <row r="58" spans="1:18" s="10" customFormat="1" ht="11.25">
      <c r="A58" s="77"/>
      <c r="B58" s="74"/>
      <c r="C58" s="74"/>
      <c r="D58" s="74"/>
      <c r="E58" s="77"/>
      <c r="F58" s="77"/>
      <c r="G58" s="77"/>
      <c r="H58" s="77"/>
      <c r="I58" s="77"/>
      <c r="J58" s="77"/>
      <c r="K58" s="77"/>
      <c r="L58" s="77"/>
      <c r="M58" s="77"/>
      <c r="N58" s="73"/>
      <c r="O58" s="73"/>
      <c r="P58" s="73"/>
      <c r="Q58" s="73"/>
      <c r="R58" s="73"/>
    </row>
    <row r="59" spans="1:18" s="10" customFormat="1" ht="11.25">
      <c r="A59" s="77"/>
      <c r="B59" s="74"/>
      <c r="C59" s="74"/>
      <c r="D59" s="74"/>
      <c r="E59" s="77"/>
      <c r="F59" s="77"/>
      <c r="G59" s="77"/>
      <c r="H59" s="77"/>
      <c r="I59" s="77"/>
      <c r="J59" s="77"/>
      <c r="K59" s="77"/>
      <c r="L59" s="77"/>
      <c r="M59" s="77"/>
      <c r="N59" s="73"/>
      <c r="O59" s="73"/>
      <c r="P59" s="73"/>
      <c r="Q59" s="73"/>
      <c r="R59" s="73"/>
    </row>
    <row r="60" spans="1:18" s="10" customFormat="1" ht="11.25">
      <c r="A60" s="77"/>
      <c r="B60" s="74"/>
      <c r="C60" s="74"/>
      <c r="D60" s="74"/>
      <c r="E60" s="77"/>
      <c r="F60" s="77"/>
      <c r="G60" s="77"/>
      <c r="H60" s="77"/>
      <c r="I60" s="77"/>
      <c r="J60" s="77"/>
      <c r="K60" s="77"/>
      <c r="L60" s="77"/>
      <c r="M60" s="77"/>
      <c r="N60" s="73"/>
      <c r="O60" s="73"/>
      <c r="P60" s="73"/>
      <c r="Q60" s="73"/>
      <c r="R60" s="73"/>
    </row>
    <row r="61" spans="1:18" s="10" customFormat="1" ht="11.25">
      <c r="A61" s="77"/>
      <c r="B61" s="74"/>
      <c r="C61" s="74"/>
      <c r="D61" s="74"/>
      <c r="E61" s="77"/>
      <c r="F61" s="77"/>
      <c r="G61" s="77"/>
      <c r="H61" s="77"/>
      <c r="I61" s="77"/>
      <c r="J61" s="77"/>
      <c r="K61" s="77"/>
      <c r="L61" s="77"/>
      <c r="M61" s="77"/>
      <c r="N61" s="73"/>
      <c r="O61" s="73"/>
      <c r="P61" s="73"/>
      <c r="Q61" s="73"/>
      <c r="R61" s="73"/>
    </row>
    <row r="62" spans="1:18" s="10" customFormat="1" ht="11.25">
      <c r="A62" s="77"/>
      <c r="B62" s="74"/>
      <c r="C62" s="74"/>
      <c r="D62" s="74"/>
      <c r="E62" s="77"/>
      <c r="F62" s="77"/>
      <c r="G62" s="77"/>
      <c r="H62" s="77"/>
      <c r="I62" s="77"/>
      <c r="J62" s="77"/>
      <c r="K62" s="77"/>
      <c r="L62" s="77"/>
      <c r="M62" s="77"/>
      <c r="N62" s="73"/>
      <c r="O62" s="73"/>
      <c r="P62" s="73"/>
      <c r="Q62" s="73"/>
      <c r="R62" s="73"/>
    </row>
    <row r="63" spans="1:18" s="10" customFormat="1" ht="11.25">
      <c r="A63" s="77"/>
      <c r="B63" s="74"/>
      <c r="C63" s="74"/>
      <c r="D63" s="74"/>
      <c r="E63" s="77"/>
      <c r="F63" s="77"/>
      <c r="G63" s="77"/>
      <c r="H63" s="77"/>
      <c r="I63" s="77"/>
      <c r="J63" s="77"/>
      <c r="K63" s="77"/>
      <c r="L63" s="77"/>
      <c r="M63" s="77"/>
      <c r="N63" s="73"/>
      <c r="O63" s="73"/>
      <c r="P63" s="73"/>
      <c r="Q63" s="73"/>
      <c r="R63" s="73"/>
    </row>
    <row r="64" spans="1:18" s="10" customFormat="1" ht="11.25">
      <c r="A64" s="77"/>
      <c r="B64" s="74"/>
      <c r="C64" s="74"/>
      <c r="D64" s="74"/>
      <c r="E64" s="77"/>
      <c r="F64" s="77"/>
      <c r="G64" s="77"/>
      <c r="H64" s="77"/>
      <c r="I64" s="77"/>
      <c r="J64" s="77"/>
      <c r="K64" s="77"/>
      <c r="L64" s="77"/>
      <c r="M64" s="77"/>
      <c r="N64" s="73"/>
      <c r="O64" s="73"/>
      <c r="P64" s="73"/>
      <c r="Q64" s="73"/>
      <c r="R64" s="73"/>
    </row>
    <row r="65" spans="1:18" s="10" customFormat="1" ht="11.25">
      <c r="A65" s="77"/>
      <c r="B65" s="74"/>
      <c r="C65" s="74"/>
      <c r="D65" s="74"/>
      <c r="E65" s="77"/>
      <c r="F65" s="77"/>
      <c r="G65" s="77"/>
      <c r="H65" s="77"/>
      <c r="I65" s="77"/>
      <c r="J65" s="77"/>
      <c r="K65" s="77"/>
      <c r="L65" s="77"/>
      <c r="M65" s="77"/>
      <c r="N65" s="73"/>
      <c r="O65" s="73"/>
      <c r="P65" s="73"/>
      <c r="Q65" s="73"/>
      <c r="R65" s="73"/>
    </row>
    <row r="66" spans="1:18" s="10" customFormat="1" ht="11.25">
      <c r="A66" s="77"/>
      <c r="B66" s="74"/>
      <c r="C66" s="74"/>
      <c r="D66" s="74"/>
      <c r="E66" s="77"/>
      <c r="F66" s="77"/>
      <c r="G66" s="77"/>
      <c r="H66" s="77"/>
      <c r="I66" s="77"/>
      <c r="J66" s="77"/>
      <c r="K66" s="77"/>
      <c r="L66" s="77"/>
      <c r="M66" s="77"/>
      <c r="N66" s="73"/>
      <c r="O66" s="73"/>
      <c r="P66" s="73"/>
      <c r="Q66" s="73"/>
      <c r="R66" s="73"/>
    </row>
    <row r="67" spans="1:18" s="10" customFormat="1" ht="11.25">
      <c r="A67" s="77"/>
      <c r="B67" s="74"/>
      <c r="C67" s="74"/>
      <c r="D67" s="74"/>
      <c r="E67" s="77"/>
      <c r="F67" s="77"/>
      <c r="G67" s="77"/>
      <c r="H67" s="77"/>
      <c r="I67" s="77"/>
      <c r="J67" s="77"/>
      <c r="K67" s="77"/>
      <c r="L67" s="77"/>
      <c r="M67" s="77"/>
      <c r="N67" s="73"/>
      <c r="O67" s="73"/>
      <c r="P67" s="73"/>
      <c r="Q67" s="73"/>
      <c r="R67" s="73"/>
    </row>
    <row r="68" spans="1:18" s="10" customFormat="1" ht="11.25">
      <c r="A68" s="77"/>
      <c r="B68" s="74"/>
      <c r="C68" s="74"/>
      <c r="D68" s="74"/>
      <c r="E68" s="77"/>
      <c r="F68" s="77"/>
      <c r="G68" s="77"/>
      <c r="H68" s="77"/>
      <c r="I68" s="77"/>
      <c r="J68" s="77"/>
      <c r="K68" s="77"/>
      <c r="L68" s="77"/>
      <c r="M68" s="77"/>
      <c r="N68" s="73"/>
      <c r="O68" s="73"/>
      <c r="P68" s="73"/>
      <c r="Q68" s="73"/>
      <c r="R68" s="73"/>
    </row>
    <row r="69" spans="1:18" s="10" customFormat="1" ht="11.25">
      <c r="A69" s="77"/>
      <c r="B69" s="74"/>
      <c r="C69" s="74"/>
      <c r="D69" s="74"/>
      <c r="E69" s="77"/>
      <c r="F69" s="77"/>
      <c r="G69" s="77"/>
      <c r="H69" s="77"/>
      <c r="I69" s="77"/>
      <c r="J69" s="77"/>
      <c r="K69" s="77"/>
      <c r="L69" s="77"/>
      <c r="M69" s="77"/>
      <c r="N69" s="73"/>
      <c r="O69" s="73"/>
      <c r="P69" s="73"/>
      <c r="Q69" s="73"/>
      <c r="R69" s="73"/>
    </row>
    <row r="70" spans="1:18" s="10" customFormat="1" ht="11.25">
      <c r="A70" s="77"/>
      <c r="B70" s="74"/>
      <c r="C70" s="74"/>
      <c r="D70" s="74"/>
      <c r="E70" s="77"/>
      <c r="F70" s="77"/>
      <c r="G70" s="77"/>
      <c r="H70" s="77"/>
      <c r="I70" s="77"/>
      <c r="J70" s="77"/>
      <c r="K70" s="77"/>
      <c r="L70" s="77"/>
      <c r="M70" s="77"/>
      <c r="N70" s="73"/>
      <c r="O70" s="73"/>
      <c r="P70" s="73"/>
      <c r="Q70" s="73"/>
      <c r="R70" s="73"/>
    </row>
    <row r="71" spans="1:18" s="10" customFormat="1" ht="11.25">
      <c r="A71" s="77"/>
      <c r="B71" s="74"/>
      <c r="C71" s="74"/>
      <c r="D71" s="74"/>
      <c r="E71" s="77"/>
      <c r="F71" s="77"/>
      <c r="G71" s="77"/>
      <c r="H71" s="77"/>
      <c r="I71" s="77"/>
      <c r="J71" s="77"/>
      <c r="K71" s="77"/>
      <c r="L71" s="77"/>
      <c r="M71" s="77"/>
      <c r="N71" s="73"/>
      <c r="O71" s="73"/>
      <c r="P71" s="73"/>
      <c r="Q71" s="73"/>
      <c r="R71" s="73"/>
    </row>
    <row r="72" spans="1:18" s="10" customFormat="1" ht="11.25">
      <c r="A72" s="77"/>
      <c r="B72" s="74"/>
      <c r="C72" s="74"/>
      <c r="D72" s="74"/>
      <c r="E72" s="77"/>
      <c r="F72" s="77"/>
      <c r="G72" s="77"/>
      <c r="H72" s="77"/>
      <c r="I72" s="77"/>
      <c r="J72" s="77"/>
      <c r="K72" s="77"/>
      <c r="L72" s="77"/>
      <c r="M72" s="77"/>
      <c r="N72" s="73"/>
      <c r="O72" s="73"/>
      <c r="P72" s="73"/>
      <c r="Q72" s="73"/>
      <c r="R72" s="73"/>
    </row>
    <row r="73" spans="1:18" s="10" customFormat="1" ht="11.25">
      <c r="A73" s="77"/>
      <c r="B73" s="74"/>
      <c r="C73" s="74"/>
      <c r="D73" s="74"/>
      <c r="E73" s="77"/>
      <c r="F73" s="77"/>
      <c r="G73" s="77"/>
      <c r="H73" s="77"/>
      <c r="I73" s="77"/>
      <c r="J73" s="77"/>
      <c r="K73" s="77"/>
      <c r="L73" s="77"/>
      <c r="M73" s="77"/>
      <c r="N73" s="73"/>
      <c r="O73" s="73"/>
      <c r="P73" s="73"/>
      <c r="Q73" s="73"/>
      <c r="R73" s="73"/>
    </row>
    <row r="74" spans="1:18">
      <c r="E74" s="77"/>
      <c r="F74" s="77"/>
      <c r="G74" s="77"/>
      <c r="H74" s="77"/>
      <c r="I74" s="77"/>
      <c r="J74" s="77"/>
      <c r="K74" s="77"/>
      <c r="L74" s="77"/>
      <c r="M74" s="77"/>
    </row>
    <row r="75" spans="1:18">
      <c r="E75" s="77"/>
      <c r="F75" s="77"/>
      <c r="G75" s="77"/>
      <c r="H75" s="77"/>
      <c r="I75" s="77"/>
      <c r="J75" s="77"/>
      <c r="K75" s="77"/>
      <c r="L75" s="77"/>
      <c r="M75" s="77"/>
    </row>
    <row r="76" spans="1:18">
      <c r="E76" s="77"/>
      <c r="F76" s="77"/>
      <c r="G76" s="77"/>
      <c r="H76" s="77"/>
      <c r="I76" s="77"/>
      <c r="J76" s="77"/>
      <c r="K76" s="77"/>
      <c r="L76" s="77"/>
      <c r="M76" s="77"/>
    </row>
    <row r="77" spans="1:18">
      <c r="E77" s="77"/>
      <c r="F77" s="77"/>
      <c r="G77" s="77"/>
      <c r="H77" s="77"/>
      <c r="I77" s="77"/>
      <c r="J77" s="77"/>
      <c r="K77" s="77"/>
      <c r="L77" s="77"/>
      <c r="M77" s="77"/>
    </row>
    <row r="78" spans="1:18">
      <c r="E78" s="77"/>
      <c r="F78" s="77"/>
      <c r="G78" s="77"/>
      <c r="H78" s="77"/>
      <c r="I78" s="77"/>
      <c r="J78" s="77"/>
      <c r="K78" s="77"/>
      <c r="L78" s="77"/>
      <c r="M78" s="77"/>
    </row>
    <row r="79" spans="1:18">
      <c r="E79" s="77"/>
      <c r="F79" s="77"/>
      <c r="G79" s="77"/>
      <c r="H79" s="77"/>
      <c r="I79" s="77"/>
      <c r="J79" s="77"/>
      <c r="K79" s="77"/>
      <c r="L79" s="77"/>
      <c r="M79" s="77"/>
    </row>
    <row r="80" spans="1:18">
      <c r="E80" s="77"/>
      <c r="F80" s="77"/>
      <c r="G80" s="77"/>
      <c r="H80" s="77"/>
      <c r="I80" s="77"/>
      <c r="J80" s="77"/>
      <c r="K80" s="77"/>
      <c r="L80" s="77"/>
      <c r="M80" s="77"/>
    </row>
    <row r="81" spans="5:13">
      <c r="E81" s="77"/>
      <c r="F81" s="77"/>
      <c r="G81" s="77"/>
      <c r="H81" s="77"/>
      <c r="I81" s="77"/>
      <c r="J81" s="77"/>
      <c r="K81" s="77"/>
      <c r="L81" s="77"/>
      <c r="M81" s="77"/>
    </row>
    <row r="82" spans="5:13">
      <c r="E82" s="77"/>
      <c r="F82" s="77"/>
      <c r="G82" s="77"/>
      <c r="H82" s="77"/>
      <c r="I82" s="77"/>
      <c r="J82" s="77"/>
      <c r="K82" s="77"/>
      <c r="L82" s="77"/>
      <c r="M82" s="77"/>
    </row>
    <row r="83" spans="5:13">
      <c r="E83" s="77"/>
      <c r="F83" s="77"/>
      <c r="G83" s="77"/>
      <c r="H83" s="77"/>
      <c r="I83" s="77"/>
      <c r="J83" s="77"/>
      <c r="K83" s="77"/>
      <c r="L83" s="77"/>
      <c r="M83" s="77"/>
    </row>
    <row r="84" spans="5:13">
      <c r="E84" s="77"/>
      <c r="F84" s="77"/>
      <c r="G84" s="77"/>
      <c r="H84" s="77"/>
      <c r="I84" s="77"/>
      <c r="J84" s="77"/>
      <c r="K84" s="77"/>
      <c r="L84" s="77"/>
      <c r="M84" s="77"/>
    </row>
    <row r="85" spans="5:13">
      <c r="E85" s="77"/>
      <c r="F85" s="77"/>
      <c r="G85" s="77"/>
      <c r="H85" s="77"/>
      <c r="I85" s="77"/>
      <c r="J85" s="77"/>
      <c r="K85" s="77"/>
      <c r="L85" s="77"/>
      <c r="M85" s="77"/>
    </row>
    <row r="86" spans="5:13">
      <c r="E86" s="77"/>
      <c r="F86" s="77"/>
      <c r="G86" s="77"/>
      <c r="H86" s="77"/>
      <c r="I86" s="77"/>
      <c r="J86" s="77"/>
      <c r="K86" s="77"/>
      <c r="L86" s="77"/>
      <c r="M86" s="77"/>
    </row>
    <row r="87" spans="5:13">
      <c r="E87" s="77"/>
      <c r="F87" s="77"/>
      <c r="G87" s="77"/>
      <c r="H87" s="77"/>
      <c r="I87" s="77"/>
      <c r="J87" s="77"/>
      <c r="K87" s="77"/>
      <c r="L87" s="77"/>
      <c r="M87" s="77"/>
    </row>
    <row r="88" spans="5:13">
      <c r="E88" s="77"/>
      <c r="F88" s="77"/>
      <c r="G88" s="77"/>
      <c r="H88" s="77"/>
      <c r="I88" s="77"/>
      <c r="J88" s="77"/>
      <c r="K88" s="77"/>
      <c r="L88" s="77"/>
      <c r="M88" s="77"/>
    </row>
    <row r="89" spans="5:13">
      <c r="E89" s="77"/>
      <c r="F89" s="77"/>
      <c r="G89" s="77"/>
      <c r="H89" s="77"/>
      <c r="I89" s="77"/>
      <c r="J89" s="77"/>
      <c r="K89" s="77"/>
      <c r="L89" s="77"/>
      <c r="M89" s="77"/>
    </row>
    <row r="90" spans="5:13">
      <c r="E90" s="77"/>
      <c r="F90" s="77"/>
      <c r="G90" s="77"/>
      <c r="H90" s="77"/>
      <c r="I90" s="77"/>
      <c r="J90" s="77"/>
      <c r="K90" s="77"/>
      <c r="L90" s="77"/>
      <c r="M90" s="77"/>
    </row>
    <row r="91" spans="5:13">
      <c r="E91" s="77"/>
      <c r="F91" s="77"/>
      <c r="G91" s="77"/>
      <c r="H91" s="77"/>
      <c r="I91" s="77"/>
      <c r="J91" s="77"/>
      <c r="K91" s="77"/>
      <c r="L91" s="77"/>
      <c r="M91" s="77"/>
    </row>
    <row r="92" spans="5:13">
      <c r="E92" s="77"/>
      <c r="F92" s="77"/>
      <c r="G92" s="77"/>
      <c r="H92" s="77"/>
      <c r="I92" s="77"/>
      <c r="J92" s="77"/>
      <c r="K92" s="77"/>
      <c r="L92" s="77"/>
      <c r="M92" s="77"/>
    </row>
    <row r="93" spans="5:13">
      <c r="E93" s="77"/>
      <c r="F93" s="77"/>
      <c r="G93" s="77"/>
      <c r="H93" s="77"/>
      <c r="I93" s="77"/>
      <c r="J93" s="77"/>
      <c r="K93" s="77"/>
      <c r="L93" s="77"/>
      <c r="M93" s="77"/>
    </row>
    <row r="94" spans="5:13">
      <c r="E94" s="77"/>
      <c r="F94" s="77"/>
      <c r="G94" s="77"/>
      <c r="H94" s="77"/>
      <c r="I94" s="77"/>
      <c r="J94" s="77"/>
      <c r="K94" s="77"/>
      <c r="L94" s="77"/>
      <c r="M94" s="77"/>
    </row>
    <row r="95" spans="5:13">
      <c r="E95" s="77"/>
      <c r="F95" s="77"/>
      <c r="G95" s="77"/>
      <c r="H95" s="77"/>
      <c r="I95" s="77"/>
      <c r="J95" s="77"/>
      <c r="K95" s="77"/>
      <c r="L95" s="77"/>
      <c r="M95" s="77"/>
    </row>
    <row r="96" spans="5:13">
      <c r="E96" s="77"/>
      <c r="F96" s="77"/>
      <c r="G96" s="77"/>
      <c r="H96" s="77"/>
      <c r="I96" s="77"/>
      <c r="J96" s="77"/>
      <c r="K96" s="77"/>
      <c r="L96" s="77"/>
      <c r="M96" s="77"/>
    </row>
    <row r="97" spans="5:13">
      <c r="E97" s="77"/>
      <c r="F97" s="77"/>
      <c r="G97" s="77"/>
      <c r="H97" s="77"/>
      <c r="I97" s="77"/>
      <c r="J97" s="77"/>
      <c r="K97" s="77"/>
      <c r="L97" s="77"/>
      <c r="M97" s="77"/>
    </row>
    <row r="98" spans="5:13">
      <c r="E98" s="77"/>
      <c r="F98" s="77"/>
      <c r="G98" s="77"/>
      <c r="H98" s="77"/>
      <c r="I98" s="77"/>
      <c r="J98" s="77"/>
      <c r="K98" s="77"/>
      <c r="L98" s="77"/>
      <c r="M98" s="77"/>
    </row>
    <row r="99" spans="5:13">
      <c r="E99" s="77"/>
      <c r="F99" s="77"/>
      <c r="G99" s="77"/>
      <c r="H99" s="77"/>
      <c r="I99" s="77"/>
      <c r="J99" s="77"/>
      <c r="K99" s="77"/>
      <c r="L99" s="77"/>
      <c r="M99" s="77"/>
    </row>
    <row r="100" spans="5:13">
      <c r="E100" s="77"/>
      <c r="F100" s="77"/>
      <c r="G100" s="77"/>
      <c r="H100" s="77"/>
      <c r="I100" s="77"/>
      <c r="J100" s="77"/>
      <c r="K100" s="77"/>
      <c r="L100" s="77"/>
      <c r="M100" s="77"/>
    </row>
    <row r="101" spans="5:13">
      <c r="E101" s="77"/>
      <c r="F101" s="77"/>
      <c r="G101" s="77"/>
      <c r="H101" s="77"/>
      <c r="I101" s="77"/>
      <c r="J101" s="77"/>
      <c r="K101" s="77"/>
      <c r="L101" s="77"/>
      <c r="M101" s="77"/>
    </row>
    <row r="102" spans="5:13">
      <c r="E102" s="77"/>
      <c r="F102" s="77"/>
      <c r="G102" s="77"/>
      <c r="H102" s="77"/>
      <c r="I102" s="77"/>
      <c r="J102" s="77"/>
      <c r="K102" s="77"/>
      <c r="L102" s="77"/>
      <c r="M102" s="77"/>
    </row>
    <row r="103" spans="5:13">
      <c r="E103" s="77"/>
      <c r="F103" s="77"/>
      <c r="G103" s="77"/>
      <c r="H103" s="77"/>
      <c r="I103" s="77"/>
      <c r="J103" s="77"/>
      <c r="K103" s="77"/>
      <c r="L103" s="77"/>
      <c r="M103" s="77"/>
    </row>
    <row r="104" spans="5:13">
      <c r="E104" s="77"/>
      <c r="F104" s="77"/>
      <c r="G104" s="77"/>
      <c r="H104" s="77"/>
      <c r="I104" s="77"/>
      <c r="J104" s="77"/>
      <c r="K104" s="77"/>
      <c r="L104" s="77"/>
      <c r="M104" s="77"/>
    </row>
    <row r="105" spans="5:13">
      <c r="E105" s="77"/>
      <c r="F105" s="77"/>
      <c r="G105" s="77"/>
      <c r="H105" s="77"/>
      <c r="I105" s="77"/>
      <c r="J105" s="77"/>
      <c r="K105" s="77"/>
      <c r="L105" s="77"/>
      <c r="M105" s="77"/>
    </row>
    <row r="106" spans="5:13">
      <c r="E106" s="77"/>
      <c r="F106" s="77"/>
      <c r="G106" s="77"/>
      <c r="H106" s="77"/>
      <c r="I106" s="77"/>
      <c r="J106" s="77"/>
      <c r="K106" s="77"/>
      <c r="L106" s="77"/>
      <c r="M106" s="77"/>
    </row>
    <row r="107" spans="5:13">
      <c r="E107" s="77"/>
      <c r="F107" s="77"/>
      <c r="G107" s="77"/>
      <c r="H107" s="77"/>
      <c r="I107" s="77"/>
      <c r="J107" s="77"/>
      <c r="K107" s="77"/>
      <c r="L107" s="77"/>
      <c r="M107" s="77"/>
    </row>
    <row r="108" spans="5:13">
      <c r="E108" s="77"/>
      <c r="F108" s="77"/>
      <c r="G108" s="77"/>
      <c r="H108" s="77"/>
      <c r="I108" s="77"/>
      <c r="J108" s="77"/>
      <c r="K108" s="77"/>
      <c r="L108" s="77"/>
      <c r="M108" s="77"/>
    </row>
    <row r="109" spans="5:13">
      <c r="E109" s="77"/>
      <c r="F109" s="77"/>
      <c r="G109" s="77"/>
      <c r="H109" s="77"/>
      <c r="I109" s="77"/>
      <c r="J109" s="77"/>
      <c r="K109" s="77"/>
      <c r="L109" s="77"/>
      <c r="M109" s="77"/>
    </row>
    <row r="110" spans="5:13">
      <c r="E110" s="77"/>
      <c r="F110" s="77"/>
      <c r="G110" s="77"/>
      <c r="H110" s="77"/>
      <c r="I110" s="77"/>
      <c r="J110" s="77"/>
      <c r="K110" s="77"/>
      <c r="L110" s="77"/>
      <c r="M110" s="77"/>
    </row>
    <row r="111" spans="5:13">
      <c r="E111" s="77"/>
      <c r="F111" s="77"/>
      <c r="G111" s="77"/>
      <c r="H111" s="77"/>
      <c r="I111" s="77"/>
      <c r="J111" s="77"/>
      <c r="K111" s="77"/>
      <c r="L111" s="77"/>
      <c r="M111" s="77"/>
    </row>
    <row r="112" spans="5:13">
      <c r="E112" s="77"/>
      <c r="F112" s="77"/>
      <c r="G112" s="77"/>
      <c r="H112" s="77"/>
      <c r="I112" s="77"/>
      <c r="J112" s="77"/>
      <c r="K112" s="77"/>
      <c r="L112" s="77"/>
      <c r="M112" s="77"/>
    </row>
    <row r="113" spans="5:13">
      <c r="E113" s="77"/>
      <c r="F113" s="77"/>
      <c r="G113" s="77"/>
      <c r="H113" s="77"/>
      <c r="I113" s="77"/>
      <c r="J113" s="77"/>
      <c r="K113" s="77"/>
      <c r="L113" s="77"/>
      <c r="M113" s="77"/>
    </row>
    <row r="114" spans="5:13">
      <c r="E114" s="77"/>
      <c r="F114" s="77"/>
      <c r="G114" s="77"/>
      <c r="H114" s="77"/>
      <c r="I114" s="77"/>
      <c r="J114" s="77"/>
      <c r="K114" s="77"/>
      <c r="L114" s="77"/>
      <c r="M114" s="77"/>
    </row>
    <row r="115" spans="5:13">
      <c r="E115" s="77"/>
      <c r="F115" s="77"/>
      <c r="G115" s="77"/>
      <c r="H115" s="77"/>
      <c r="I115" s="77"/>
      <c r="J115" s="77"/>
      <c r="K115" s="77"/>
      <c r="L115" s="77"/>
      <c r="M115" s="77"/>
    </row>
    <row r="116" spans="5:13">
      <c r="E116" s="77"/>
      <c r="F116" s="77"/>
      <c r="G116" s="77"/>
      <c r="H116" s="77"/>
      <c r="I116" s="77"/>
      <c r="J116" s="77"/>
      <c r="K116" s="77"/>
      <c r="L116" s="77"/>
      <c r="M116" s="77"/>
    </row>
    <row r="117" spans="5:13">
      <c r="E117" s="77"/>
      <c r="F117" s="77"/>
      <c r="G117" s="77"/>
      <c r="H117" s="77"/>
      <c r="I117" s="77"/>
      <c r="J117" s="77"/>
      <c r="K117" s="77"/>
      <c r="L117" s="77"/>
      <c r="M117" s="77"/>
    </row>
    <row r="118" spans="5:13">
      <c r="E118" s="77"/>
      <c r="F118" s="77"/>
      <c r="G118" s="77"/>
      <c r="H118" s="77"/>
      <c r="I118" s="77"/>
      <c r="J118" s="77"/>
      <c r="K118" s="77"/>
      <c r="L118" s="77"/>
      <c r="M118" s="77"/>
    </row>
    <row r="119" spans="5:13">
      <c r="E119" s="77"/>
      <c r="F119" s="77"/>
      <c r="G119" s="77"/>
      <c r="H119" s="77"/>
      <c r="I119" s="77"/>
      <c r="J119" s="77"/>
      <c r="K119" s="77"/>
      <c r="L119" s="77"/>
      <c r="M119" s="77"/>
    </row>
    <row r="120" spans="5:13">
      <c r="E120" s="77"/>
      <c r="F120" s="77"/>
      <c r="G120" s="77"/>
      <c r="H120" s="77"/>
      <c r="I120" s="77"/>
      <c r="J120" s="77"/>
      <c r="K120" s="77"/>
      <c r="L120" s="77"/>
      <c r="M120" s="77"/>
    </row>
    <row r="121" spans="5:13">
      <c r="E121" s="77"/>
      <c r="F121" s="77"/>
      <c r="G121" s="77"/>
      <c r="H121" s="77"/>
      <c r="I121" s="77"/>
      <c r="J121" s="77"/>
      <c r="K121" s="77"/>
      <c r="L121" s="77"/>
      <c r="M121" s="77"/>
    </row>
    <row r="122" spans="5:13">
      <c r="E122" s="77"/>
      <c r="F122" s="77"/>
      <c r="G122" s="77"/>
      <c r="H122" s="77"/>
      <c r="I122" s="77"/>
      <c r="J122" s="77"/>
      <c r="K122" s="77"/>
      <c r="L122" s="77"/>
      <c r="M122" s="77"/>
    </row>
    <row r="123" spans="5:13">
      <c r="E123" s="77"/>
      <c r="F123" s="77"/>
      <c r="G123" s="77"/>
      <c r="H123" s="77"/>
      <c r="I123" s="77"/>
      <c r="J123" s="77"/>
      <c r="K123" s="77"/>
      <c r="L123" s="77"/>
      <c r="M123" s="77"/>
    </row>
    <row r="124" spans="5:13">
      <c r="E124" s="77"/>
      <c r="F124" s="77"/>
      <c r="G124" s="77"/>
      <c r="H124" s="77"/>
      <c r="I124" s="77"/>
      <c r="J124" s="77"/>
      <c r="K124" s="77"/>
      <c r="L124" s="77"/>
      <c r="M124" s="77"/>
    </row>
    <row r="125" spans="5:13">
      <c r="E125" s="77"/>
      <c r="F125" s="77"/>
      <c r="G125" s="77"/>
      <c r="H125" s="77"/>
      <c r="I125" s="77"/>
      <c r="J125" s="77"/>
      <c r="K125" s="77"/>
      <c r="L125" s="77"/>
      <c r="M125" s="77"/>
    </row>
    <row r="126" spans="5:13">
      <c r="E126" s="77"/>
      <c r="F126" s="77"/>
      <c r="G126" s="77"/>
      <c r="H126" s="77"/>
      <c r="I126" s="77"/>
      <c r="J126" s="77"/>
      <c r="K126" s="77"/>
      <c r="L126" s="77"/>
      <c r="M126" s="77"/>
    </row>
    <row r="127" spans="5:13">
      <c r="E127" s="77"/>
      <c r="F127" s="77"/>
      <c r="G127" s="77"/>
      <c r="H127" s="77"/>
      <c r="I127" s="77"/>
      <c r="J127" s="77"/>
      <c r="K127" s="77"/>
      <c r="L127" s="77"/>
      <c r="M127" s="77"/>
    </row>
    <row r="128" spans="5:13">
      <c r="E128" s="77"/>
      <c r="F128" s="77"/>
      <c r="G128" s="77"/>
      <c r="H128" s="77"/>
      <c r="I128" s="77"/>
      <c r="J128" s="77"/>
      <c r="K128" s="77"/>
      <c r="L128" s="77"/>
      <c r="M128" s="77"/>
    </row>
    <row r="129" spans="5:13">
      <c r="E129" s="77"/>
      <c r="F129" s="77"/>
      <c r="G129" s="77"/>
      <c r="H129" s="77"/>
      <c r="I129" s="77"/>
      <c r="J129" s="77"/>
      <c r="K129" s="77"/>
      <c r="L129" s="77"/>
      <c r="M129" s="77"/>
    </row>
    <row r="130" spans="5:13">
      <c r="E130" s="77"/>
      <c r="F130" s="77"/>
      <c r="G130" s="77"/>
      <c r="H130" s="77"/>
      <c r="I130" s="77"/>
      <c r="J130" s="77"/>
      <c r="K130" s="77"/>
      <c r="L130" s="77"/>
      <c r="M130" s="77"/>
    </row>
    <row r="131" spans="5:13">
      <c r="E131" s="77"/>
      <c r="F131" s="77"/>
      <c r="G131" s="77"/>
      <c r="H131" s="77"/>
      <c r="I131" s="77"/>
      <c r="J131" s="77"/>
      <c r="K131" s="77"/>
      <c r="L131" s="77"/>
      <c r="M131" s="77"/>
    </row>
    <row r="132" spans="5:13">
      <c r="E132" s="77"/>
      <c r="F132" s="77"/>
      <c r="G132" s="77"/>
      <c r="H132" s="77"/>
      <c r="I132" s="77"/>
      <c r="J132" s="77"/>
      <c r="K132" s="77"/>
      <c r="L132" s="77"/>
      <c r="M132" s="77"/>
    </row>
    <row r="133" spans="5:13">
      <c r="E133" s="77"/>
      <c r="F133" s="77"/>
      <c r="G133" s="77"/>
      <c r="H133" s="77"/>
      <c r="I133" s="77"/>
      <c r="J133" s="77"/>
      <c r="K133" s="77"/>
      <c r="L133" s="77"/>
      <c r="M133" s="77"/>
    </row>
    <row r="134" spans="5:13">
      <c r="E134" s="77"/>
      <c r="F134" s="77"/>
      <c r="G134" s="77"/>
      <c r="H134" s="77"/>
      <c r="I134" s="77"/>
      <c r="J134" s="77"/>
      <c r="K134" s="77"/>
      <c r="L134" s="77"/>
      <c r="M134" s="77"/>
    </row>
    <row r="135" spans="5:13">
      <c r="E135" s="77"/>
      <c r="F135" s="77"/>
      <c r="G135" s="77"/>
      <c r="H135" s="77"/>
      <c r="I135" s="77"/>
      <c r="J135" s="77"/>
      <c r="K135" s="77"/>
      <c r="L135" s="77"/>
      <c r="M135" s="77"/>
    </row>
    <row r="136" spans="5:13">
      <c r="E136" s="77"/>
      <c r="F136" s="77"/>
      <c r="G136" s="77"/>
      <c r="H136" s="77"/>
      <c r="I136" s="77"/>
      <c r="J136" s="77"/>
      <c r="K136" s="77"/>
      <c r="L136" s="77"/>
      <c r="M136" s="77"/>
    </row>
    <row r="137" spans="5:13">
      <c r="E137" s="77"/>
      <c r="F137" s="77"/>
      <c r="G137" s="77"/>
      <c r="H137" s="77"/>
      <c r="I137" s="77"/>
      <c r="J137" s="77"/>
      <c r="K137" s="77"/>
      <c r="L137" s="77"/>
      <c r="M137" s="77"/>
    </row>
    <row r="138" spans="5:13">
      <c r="E138" s="77"/>
      <c r="F138" s="77"/>
      <c r="G138" s="77"/>
      <c r="H138" s="77"/>
      <c r="I138" s="77"/>
      <c r="J138" s="77"/>
      <c r="K138" s="77"/>
      <c r="L138" s="77"/>
      <c r="M138" s="77"/>
    </row>
    <row r="139" spans="5:13">
      <c r="E139" s="77"/>
      <c r="F139" s="77"/>
      <c r="G139" s="77"/>
      <c r="H139" s="77"/>
      <c r="I139" s="77"/>
      <c r="J139" s="77"/>
      <c r="K139" s="77"/>
      <c r="L139" s="77"/>
      <c r="M139" s="77"/>
    </row>
    <row r="140" spans="5:13">
      <c r="E140" s="77"/>
      <c r="F140" s="77"/>
      <c r="G140" s="77"/>
      <c r="H140" s="77"/>
      <c r="I140" s="77"/>
      <c r="J140" s="77"/>
      <c r="K140" s="77"/>
      <c r="L140" s="77"/>
      <c r="M140" s="77"/>
    </row>
    <row r="141" spans="5:13">
      <c r="E141" s="77"/>
      <c r="F141" s="77"/>
      <c r="G141" s="77"/>
      <c r="H141" s="77"/>
      <c r="I141" s="77"/>
      <c r="J141" s="77"/>
      <c r="K141" s="77"/>
      <c r="L141" s="77"/>
      <c r="M141" s="77"/>
    </row>
    <row r="142" spans="5:13">
      <c r="E142" s="77"/>
      <c r="F142" s="77"/>
      <c r="G142" s="77"/>
      <c r="H142" s="77"/>
      <c r="I142" s="77"/>
      <c r="J142" s="77"/>
      <c r="K142" s="77"/>
      <c r="L142" s="77"/>
      <c r="M142" s="77"/>
    </row>
    <row r="143" spans="5:13">
      <c r="E143" s="77"/>
      <c r="F143" s="77"/>
      <c r="G143" s="77"/>
      <c r="H143" s="77"/>
      <c r="I143" s="77"/>
      <c r="J143" s="77"/>
      <c r="K143" s="77"/>
      <c r="L143" s="77"/>
      <c r="M143" s="77"/>
    </row>
    <row r="144" spans="5:13">
      <c r="E144" s="77"/>
      <c r="F144" s="77"/>
      <c r="G144" s="77"/>
      <c r="H144" s="77"/>
      <c r="I144" s="77"/>
      <c r="J144" s="77"/>
      <c r="K144" s="77"/>
      <c r="L144" s="77"/>
      <c r="M144" s="77"/>
    </row>
    <row r="145" spans="5:13">
      <c r="E145" s="77"/>
      <c r="F145" s="77"/>
      <c r="G145" s="77"/>
      <c r="H145" s="77"/>
      <c r="I145" s="77"/>
      <c r="J145" s="77"/>
      <c r="K145" s="77"/>
      <c r="L145" s="77"/>
      <c r="M145" s="77"/>
    </row>
    <row r="146" spans="5:13">
      <c r="E146" s="77"/>
      <c r="F146" s="77"/>
      <c r="G146" s="77"/>
      <c r="H146" s="77"/>
      <c r="I146" s="77"/>
      <c r="J146" s="77"/>
      <c r="K146" s="77"/>
      <c r="L146" s="77"/>
      <c r="M146" s="77"/>
    </row>
    <row r="147" spans="5:13">
      <c r="E147" s="77"/>
      <c r="F147" s="77"/>
      <c r="G147" s="77"/>
      <c r="H147" s="77"/>
      <c r="I147" s="77"/>
      <c r="J147" s="77"/>
      <c r="K147" s="77"/>
      <c r="L147" s="77"/>
      <c r="M147" s="77"/>
    </row>
    <row r="148" spans="5:13">
      <c r="E148" s="77"/>
      <c r="F148" s="77"/>
      <c r="G148" s="77"/>
      <c r="H148" s="77"/>
      <c r="I148" s="77"/>
      <c r="J148" s="77"/>
      <c r="K148" s="77"/>
      <c r="L148" s="77"/>
      <c r="M148" s="77"/>
    </row>
    <row r="149" spans="5:13">
      <c r="E149" s="77"/>
      <c r="F149" s="77"/>
      <c r="G149" s="77"/>
      <c r="H149" s="77"/>
      <c r="I149" s="77"/>
      <c r="J149" s="77"/>
      <c r="K149" s="77"/>
      <c r="L149" s="77"/>
      <c r="M149" s="77"/>
    </row>
    <row r="150" spans="5:13">
      <c r="E150" s="77"/>
      <c r="F150" s="77"/>
      <c r="G150" s="77"/>
      <c r="H150" s="77"/>
      <c r="I150" s="77"/>
      <c r="J150" s="77"/>
      <c r="K150" s="77"/>
      <c r="L150" s="77"/>
      <c r="M150" s="77"/>
    </row>
    <row r="151" spans="5:13">
      <c r="E151" s="77"/>
      <c r="F151" s="77"/>
      <c r="G151" s="77"/>
      <c r="H151" s="77"/>
      <c r="I151" s="77"/>
      <c r="J151" s="77"/>
      <c r="K151" s="77"/>
      <c r="L151" s="77"/>
      <c r="M151" s="77"/>
    </row>
    <row r="152" spans="5:13">
      <c r="E152" s="77"/>
      <c r="F152" s="77"/>
      <c r="G152" s="77"/>
      <c r="H152" s="77"/>
      <c r="I152" s="77"/>
      <c r="J152" s="77"/>
      <c r="K152" s="77"/>
      <c r="L152" s="77"/>
      <c r="M152" s="77"/>
    </row>
    <row r="153" spans="5:13">
      <c r="E153" s="77"/>
      <c r="F153" s="77"/>
      <c r="G153" s="77"/>
      <c r="H153" s="77"/>
      <c r="I153" s="77"/>
      <c r="J153" s="77"/>
      <c r="K153" s="77"/>
      <c r="L153" s="77"/>
      <c r="M153" s="77"/>
    </row>
    <row r="154" spans="5:13">
      <c r="E154" s="77"/>
      <c r="F154" s="77"/>
      <c r="G154" s="77"/>
      <c r="H154" s="77"/>
      <c r="I154" s="77"/>
      <c r="J154" s="77"/>
      <c r="K154" s="77"/>
      <c r="L154" s="77"/>
      <c r="M154" s="77"/>
    </row>
    <row r="155" spans="5:13">
      <c r="E155" s="77"/>
      <c r="F155" s="77"/>
      <c r="G155" s="77"/>
      <c r="H155" s="77"/>
      <c r="I155" s="77"/>
      <c r="J155" s="77"/>
      <c r="K155" s="77"/>
      <c r="L155" s="77"/>
      <c r="M155" s="77"/>
    </row>
    <row r="156" spans="5:13">
      <c r="E156" s="77"/>
      <c r="F156" s="77"/>
      <c r="G156" s="77"/>
      <c r="H156" s="77"/>
      <c r="I156" s="77"/>
      <c r="J156" s="77"/>
      <c r="K156" s="77"/>
      <c r="L156" s="77"/>
      <c r="M156" s="77"/>
    </row>
    <row r="157" spans="5:13">
      <c r="E157" s="77"/>
      <c r="F157" s="77"/>
      <c r="G157" s="77"/>
      <c r="H157" s="77"/>
      <c r="I157" s="77"/>
      <c r="J157" s="77"/>
      <c r="K157" s="77"/>
      <c r="L157" s="77"/>
      <c r="M157" s="77"/>
    </row>
    <row r="158" spans="5:13">
      <c r="E158" s="77"/>
      <c r="F158" s="77"/>
      <c r="G158" s="77"/>
      <c r="H158" s="77"/>
      <c r="I158" s="77"/>
      <c r="J158" s="77"/>
      <c r="K158" s="77"/>
      <c r="L158" s="77"/>
      <c r="M158" s="77"/>
    </row>
    <row r="159" spans="5:13">
      <c r="E159" s="77"/>
      <c r="F159" s="77"/>
      <c r="G159" s="77"/>
      <c r="H159" s="77"/>
      <c r="I159" s="77"/>
      <c r="J159" s="77"/>
      <c r="K159" s="77"/>
      <c r="L159" s="77"/>
      <c r="M159" s="77"/>
    </row>
    <row r="160" spans="5:13">
      <c r="E160" s="77"/>
      <c r="F160" s="77"/>
      <c r="G160" s="77"/>
      <c r="H160" s="77"/>
      <c r="I160" s="77"/>
      <c r="J160" s="77"/>
      <c r="K160" s="77"/>
      <c r="L160" s="77"/>
      <c r="M160" s="77"/>
    </row>
    <row r="161" spans="5:13">
      <c r="E161" s="77"/>
      <c r="F161" s="77"/>
      <c r="G161" s="77"/>
      <c r="H161" s="77"/>
      <c r="I161" s="77"/>
      <c r="J161" s="77"/>
      <c r="K161" s="77"/>
      <c r="L161" s="77"/>
      <c r="M161" s="77"/>
    </row>
    <row r="162" spans="5:13">
      <c r="E162" s="77"/>
      <c r="F162" s="77"/>
      <c r="G162" s="77"/>
      <c r="H162" s="77"/>
      <c r="I162" s="77"/>
      <c r="J162" s="77"/>
      <c r="K162" s="77"/>
      <c r="L162" s="77"/>
      <c r="M162" s="77"/>
    </row>
    <row r="163" spans="5:13">
      <c r="E163" s="77"/>
      <c r="F163" s="77"/>
      <c r="G163" s="77"/>
      <c r="H163" s="77"/>
      <c r="I163" s="77"/>
      <c r="J163" s="77"/>
      <c r="K163" s="77"/>
      <c r="L163" s="77"/>
      <c r="M163" s="77"/>
    </row>
    <row r="164" spans="5:13">
      <c r="E164" s="77"/>
      <c r="F164" s="77"/>
      <c r="G164" s="77"/>
      <c r="H164" s="77"/>
      <c r="I164" s="77"/>
      <c r="J164" s="77"/>
      <c r="K164" s="77"/>
      <c r="L164" s="77"/>
      <c r="M164" s="77"/>
    </row>
    <row r="165" spans="5:13">
      <c r="E165" s="77"/>
      <c r="F165" s="77"/>
      <c r="G165" s="77"/>
      <c r="H165" s="77"/>
      <c r="I165" s="77"/>
      <c r="J165" s="77"/>
      <c r="K165" s="77"/>
      <c r="L165" s="77"/>
      <c r="M165" s="77"/>
    </row>
    <row r="166" spans="5:13">
      <c r="E166" s="77"/>
      <c r="F166" s="77"/>
      <c r="G166" s="77"/>
      <c r="H166" s="77"/>
      <c r="I166" s="77"/>
      <c r="J166" s="77"/>
      <c r="K166" s="77"/>
      <c r="L166" s="77"/>
      <c r="M166" s="77"/>
    </row>
    <row r="167" spans="5:13">
      <c r="E167" s="77"/>
      <c r="F167" s="77"/>
      <c r="G167" s="77"/>
      <c r="H167" s="77"/>
      <c r="I167" s="77"/>
      <c r="J167" s="77"/>
      <c r="K167" s="77"/>
      <c r="L167" s="77"/>
      <c r="M167" s="77"/>
    </row>
    <row r="168" spans="5:13">
      <c r="E168" s="77"/>
      <c r="F168" s="77"/>
      <c r="G168" s="77"/>
      <c r="H168" s="77"/>
      <c r="I168" s="77"/>
      <c r="J168" s="77"/>
      <c r="K168" s="77"/>
      <c r="L168" s="77"/>
      <c r="M168" s="77"/>
    </row>
    <row r="169" spans="5:13">
      <c r="E169" s="77"/>
      <c r="F169" s="77"/>
      <c r="G169" s="77"/>
      <c r="H169" s="77"/>
      <c r="I169" s="77"/>
      <c r="J169" s="77"/>
      <c r="K169" s="77"/>
      <c r="L169" s="77"/>
      <c r="M169" s="77"/>
    </row>
    <row r="170" spans="5:13">
      <c r="E170" s="77"/>
      <c r="F170" s="77"/>
      <c r="G170" s="77"/>
      <c r="H170" s="77"/>
      <c r="I170" s="77"/>
      <c r="J170" s="77"/>
      <c r="K170" s="77"/>
      <c r="L170" s="77"/>
      <c r="M170" s="77"/>
    </row>
    <row r="171" spans="5:13">
      <c r="E171" s="77"/>
      <c r="F171" s="77"/>
      <c r="G171" s="77"/>
      <c r="H171" s="77"/>
      <c r="I171" s="77"/>
      <c r="J171" s="77"/>
      <c r="K171" s="77"/>
      <c r="L171" s="77"/>
      <c r="M171" s="77"/>
    </row>
    <row r="172" spans="5:13">
      <c r="E172" s="77"/>
      <c r="F172" s="77"/>
      <c r="G172" s="77"/>
      <c r="H172" s="77"/>
      <c r="I172" s="77"/>
      <c r="J172" s="77"/>
      <c r="K172" s="77"/>
      <c r="L172" s="77"/>
      <c r="M172" s="77"/>
    </row>
    <row r="173" spans="5:13">
      <c r="E173" s="77"/>
      <c r="F173" s="77"/>
      <c r="G173" s="77"/>
      <c r="H173" s="77"/>
      <c r="I173" s="77"/>
      <c r="J173" s="77"/>
      <c r="K173" s="77"/>
      <c r="L173" s="77"/>
      <c r="M173" s="77"/>
    </row>
    <row r="174" spans="5:13">
      <c r="E174" s="77"/>
      <c r="F174" s="77"/>
      <c r="G174" s="77"/>
      <c r="H174" s="77"/>
      <c r="I174" s="77"/>
      <c r="J174" s="77"/>
      <c r="K174" s="77"/>
      <c r="L174" s="77"/>
      <c r="M174" s="77"/>
    </row>
    <row r="175" spans="5:13">
      <c r="E175" s="77"/>
      <c r="F175" s="77"/>
      <c r="G175" s="77"/>
      <c r="H175" s="77"/>
      <c r="I175" s="77"/>
      <c r="J175" s="77"/>
      <c r="K175" s="77"/>
      <c r="L175" s="77"/>
      <c r="M175" s="77"/>
    </row>
    <row r="176" spans="5:13">
      <c r="E176" s="77"/>
      <c r="F176" s="77"/>
      <c r="G176" s="77"/>
      <c r="H176" s="77"/>
      <c r="I176" s="77"/>
      <c r="J176" s="77"/>
      <c r="K176" s="77"/>
      <c r="L176" s="77"/>
      <c r="M176" s="77"/>
    </row>
    <row r="177" spans="5:13">
      <c r="E177" s="77"/>
      <c r="F177" s="77"/>
      <c r="G177" s="77"/>
      <c r="H177" s="77"/>
      <c r="I177" s="77"/>
      <c r="J177" s="77"/>
      <c r="K177" s="77"/>
      <c r="L177" s="77"/>
      <c r="M177" s="77"/>
    </row>
    <row r="178" spans="5:13">
      <c r="E178" s="77"/>
      <c r="F178" s="77"/>
      <c r="G178" s="77"/>
      <c r="H178" s="77"/>
      <c r="I178" s="77"/>
      <c r="J178" s="77"/>
      <c r="K178" s="77"/>
      <c r="L178" s="77"/>
      <c r="M178" s="77"/>
    </row>
    <row r="179" spans="5:13">
      <c r="E179" s="77"/>
      <c r="F179" s="77"/>
      <c r="G179" s="77"/>
      <c r="H179" s="77"/>
      <c r="I179" s="77"/>
      <c r="J179" s="77"/>
      <c r="K179" s="77"/>
      <c r="L179" s="77"/>
      <c r="M179" s="77"/>
    </row>
    <row r="180" spans="5:13">
      <c r="E180" s="77"/>
      <c r="F180" s="77"/>
      <c r="G180" s="77"/>
      <c r="H180" s="77"/>
      <c r="I180" s="77"/>
      <c r="J180" s="77"/>
      <c r="K180" s="77"/>
      <c r="L180" s="77"/>
      <c r="M180" s="77"/>
    </row>
    <row r="181" spans="5:13">
      <c r="E181" s="77"/>
      <c r="F181" s="77"/>
      <c r="G181" s="77"/>
      <c r="H181" s="77"/>
      <c r="I181" s="77"/>
      <c r="J181" s="77"/>
      <c r="K181" s="77"/>
      <c r="L181" s="77"/>
      <c r="M181" s="77"/>
    </row>
    <row r="182" spans="5:13">
      <c r="E182" s="77"/>
      <c r="F182" s="77"/>
      <c r="G182" s="77"/>
      <c r="H182" s="77"/>
      <c r="I182" s="77"/>
      <c r="J182" s="77"/>
      <c r="K182" s="77"/>
      <c r="L182" s="77"/>
      <c r="M182" s="77"/>
    </row>
    <row r="183" spans="5:13">
      <c r="E183" s="77"/>
      <c r="F183" s="77"/>
      <c r="G183" s="77"/>
      <c r="H183" s="77"/>
      <c r="I183" s="77"/>
      <c r="J183" s="77"/>
      <c r="K183" s="77"/>
      <c r="L183" s="77"/>
      <c r="M183" s="77"/>
    </row>
    <row r="184" spans="5:13">
      <c r="E184" s="77"/>
      <c r="F184" s="77"/>
      <c r="G184" s="77"/>
      <c r="H184" s="77"/>
      <c r="I184" s="77"/>
      <c r="J184" s="77"/>
      <c r="K184" s="77"/>
      <c r="L184" s="77"/>
      <c r="M184" s="77"/>
    </row>
    <row r="185" spans="5:13">
      <c r="E185" s="77"/>
      <c r="F185" s="77"/>
      <c r="G185" s="77"/>
      <c r="H185" s="77"/>
      <c r="I185" s="77"/>
      <c r="J185" s="77"/>
      <c r="K185" s="77"/>
      <c r="L185" s="77"/>
      <c r="M185" s="77"/>
    </row>
    <row r="186" spans="5:13">
      <c r="E186" s="77"/>
      <c r="F186" s="77"/>
      <c r="G186" s="77"/>
      <c r="H186" s="77"/>
      <c r="I186" s="77"/>
      <c r="J186" s="77"/>
      <c r="K186" s="77"/>
      <c r="L186" s="77"/>
      <c r="M186" s="77"/>
    </row>
    <row r="187" spans="5:13">
      <c r="E187" s="77"/>
      <c r="F187" s="77"/>
      <c r="G187" s="77"/>
      <c r="H187" s="77"/>
      <c r="I187" s="77"/>
      <c r="J187" s="77"/>
      <c r="K187" s="77"/>
      <c r="L187" s="77"/>
      <c r="M187" s="77"/>
    </row>
    <row r="188" spans="5:13">
      <c r="E188" s="77"/>
      <c r="F188" s="77"/>
      <c r="G188" s="77"/>
      <c r="H188" s="77"/>
      <c r="I188" s="77"/>
      <c r="J188" s="77"/>
      <c r="K188" s="77"/>
      <c r="L188" s="77"/>
      <c r="M188" s="77"/>
    </row>
    <row r="189" spans="5:13">
      <c r="E189" s="77"/>
      <c r="F189" s="77"/>
      <c r="G189" s="77"/>
      <c r="H189" s="77"/>
      <c r="I189" s="77"/>
      <c r="J189" s="77"/>
      <c r="K189" s="77"/>
      <c r="L189" s="77"/>
      <c r="M189" s="77"/>
    </row>
    <row r="190" spans="5:13">
      <c r="E190" s="77"/>
      <c r="F190" s="77"/>
      <c r="G190" s="77"/>
      <c r="H190" s="77"/>
      <c r="I190" s="77"/>
      <c r="J190" s="77"/>
      <c r="K190" s="77"/>
      <c r="L190" s="77"/>
      <c r="M190" s="77"/>
    </row>
    <row r="191" spans="5:13">
      <c r="E191" s="77"/>
      <c r="F191" s="77"/>
      <c r="G191" s="77"/>
      <c r="H191" s="77"/>
      <c r="I191" s="77"/>
      <c r="J191" s="77"/>
      <c r="K191" s="77"/>
      <c r="L191" s="77"/>
      <c r="M191" s="77"/>
    </row>
    <row r="192" spans="5:13">
      <c r="E192" s="77"/>
      <c r="F192" s="77"/>
      <c r="G192" s="77"/>
      <c r="H192" s="77"/>
      <c r="I192" s="77"/>
      <c r="J192" s="77"/>
      <c r="K192" s="77"/>
      <c r="L192" s="77"/>
      <c r="M192" s="77"/>
    </row>
    <row r="193" spans="5:13">
      <c r="E193" s="77"/>
      <c r="F193" s="77"/>
      <c r="G193" s="77"/>
      <c r="H193" s="77"/>
      <c r="I193" s="77"/>
      <c r="J193" s="77"/>
      <c r="K193" s="77"/>
      <c r="L193" s="77"/>
      <c r="M193" s="77"/>
    </row>
    <row r="194" spans="5:13">
      <c r="E194" s="77"/>
      <c r="F194" s="77"/>
      <c r="G194" s="77"/>
      <c r="H194" s="77"/>
      <c r="I194" s="77"/>
      <c r="J194" s="77"/>
      <c r="K194" s="77"/>
      <c r="L194" s="77"/>
      <c r="M194" s="77"/>
    </row>
    <row r="195" spans="5:13">
      <c r="E195" s="77"/>
      <c r="F195" s="77"/>
      <c r="G195" s="77"/>
      <c r="H195" s="77"/>
      <c r="I195" s="77"/>
      <c r="J195" s="77"/>
      <c r="K195" s="77"/>
      <c r="L195" s="77"/>
      <c r="M195" s="77"/>
    </row>
    <row r="196" spans="5:13">
      <c r="E196" s="77"/>
      <c r="F196" s="77"/>
      <c r="G196" s="77"/>
      <c r="H196" s="77"/>
      <c r="I196" s="77"/>
      <c r="J196" s="77"/>
      <c r="K196" s="77"/>
      <c r="L196" s="77"/>
      <c r="M196" s="77"/>
    </row>
    <row r="197" spans="5:13">
      <c r="E197" s="77"/>
      <c r="F197" s="77"/>
      <c r="G197" s="77"/>
      <c r="H197" s="77"/>
      <c r="I197" s="77"/>
      <c r="J197" s="77"/>
      <c r="K197" s="77"/>
      <c r="L197" s="77"/>
      <c r="M197" s="77"/>
    </row>
    <row r="198" spans="5:13">
      <c r="E198" s="77"/>
      <c r="F198" s="77"/>
      <c r="G198" s="77"/>
      <c r="H198" s="77"/>
      <c r="I198" s="77"/>
      <c r="J198" s="77"/>
      <c r="K198" s="77"/>
      <c r="L198" s="77"/>
      <c r="M198" s="77"/>
    </row>
    <row r="199" spans="5:13">
      <c r="E199" s="77"/>
      <c r="F199" s="77"/>
      <c r="G199" s="77"/>
      <c r="H199" s="77"/>
      <c r="I199" s="77"/>
      <c r="J199" s="77"/>
      <c r="K199" s="77"/>
      <c r="L199" s="77"/>
      <c r="M199" s="77"/>
    </row>
    <row r="200" spans="5:13">
      <c r="E200" s="77"/>
      <c r="F200" s="77"/>
      <c r="G200" s="77"/>
      <c r="H200" s="77"/>
      <c r="I200" s="77"/>
      <c r="J200" s="77"/>
      <c r="K200" s="77"/>
      <c r="L200" s="77"/>
      <c r="M200" s="77"/>
    </row>
    <row r="201" spans="5:13">
      <c r="E201" s="77"/>
      <c r="F201" s="77"/>
      <c r="G201" s="77"/>
      <c r="H201" s="77"/>
      <c r="I201" s="77"/>
      <c r="J201" s="77"/>
      <c r="K201" s="77"/>
      <c r="L201" s="77"/>
      <c r="M201" s="77"/>
    </row>
    <row r="202" spans="5:13">
      <c r="E202" s="77"/>
      <c r="F202" s="77"/>
      <c r="G202" s="77"/>
      <c r="H202" s="77"/>
      <c r="I202" s="77"/>
      <c r="J202" s="77"/>
      <c r="K202" s="77"/>
      <c r="L202" s="77"/>
      <c r="M202" s="77"/>
    </row>
    <row r="203" spans="5:13">
      <c r="E203" s="77"/>
      <c r="F203" s="77"/>
      <c r="G203" s="77"/>
      <c r="H203" s="77"/>
      <c r="I203" s="77"/>
      <c r="J203" s="77"/>
      <c r="K203" s="77"/>
      <c r="L203" s="77"/>
      <c r="M203" s="77"/>
    </row>
    <row r="204" spans="5:13">
      <c r="E204" s="77"/>
      <c r="F204" s="77"/>
      <c r="G204" s="77"/>
      <c r="H204" s="77"/>
      <c r="I204" s="77"/>
      <c r="J204" s="77"/>
      <c r="K204" s="77"/>
      <c r="L204" s="77"/>
      <c r="M204" s="77"/>
    </row>
    <row r="205" spans="5:13">
      <c r="E205" s="77"/>
      <c r="F205" s="77"/>
      <c r="G205" s="77"/>
      <c r="H205" s="77"/>
      <c r="I205" s="77"/>
      <c r="J205" s="77"/>
      <c r="K205" s="77"/>
      <c r="L205" s="77"/>
      <c r="M205" s="77"/>
    </row>
    <row r="206" spans="5:13">
      <c r="E206" s="77"/>
      <c r="F206" s="77"/>
      <c r="G206" s="77"/>
      <c r="H206" s="77"/>
      <c r="I206" s="77"/>
      <c r="J206" s="77"/>
      <c r="K206" s="77"/>
      <c r="L206" s="77"/>
      <c r="M206" s="77"/>
    </row>
    <row r="207" spans="5:13">
      <c r="E207" s="77"/>
      <c r="F207" s="77"/>
      <c r="G207" s="77"/>
      <c r="H207" s="77"/>
      <c r="I207" s="77"/>
      <c r="J207" s="77"/>
      <c r="K207" s="77"/>
      <c r="L207" s="77"/>
      <c r="M207" s="77"/>
    </row>
    <row r="208" spans="5:13">
      <c r="E208" s="77"/>
      <c r="F208" s="77"/>
      <c r="G208" s="77"/>
      <c r="H208" s="77"/>
      <c r="I208" s="77"/>
      <c r="J208" s="77"/>
      <c r="K208" s="77"/>
      <c r="L208" s="77"/>
      <c r="M208" s="77"/>
    </row>
    <row r="209" spans="5:13">
      <c r="E209" s="77"/>
      <c r="F209" s="77"/>
      <c r="G209" s="77"/>
      <c r="H209" s="77"/>
      <c r="I209" s="77"/>
      <c r="J209" s="77"/>
      <c r="K209" s="77"/>
      <c r="L209" s="77"/>
      <c r="M209" s="77"/>
    </row>
    <row r="210" spans="5:13">
      <c r="E210" s="77"/>
      <c r="F210" s="77"/>
      <c r="G210" s="77"/>
      <c r="H210" s="77"/>
      <c r="I210" s="77"/>
      <c r="J210" s="77"/>
      <c r="K210" s="77"/>
      <c r="L210" s="77"/>
      <c r="M210" s="77"/>
    </row>
    <row r="211" spans="5:13">
      <c r="E211" s="77"/>
      <c r="F211" s="77"/>
      <c r="G211" s="77"/>
      <c r="H211" s="77"/>
      <c r="I211" s="77"/>
      <c r="J211" s="77"/>
      <c r="K211" s="77"/>
      <c r="L211" s="77"/>
      <c r="M211" s="77"/>
    </row>
    <row r="212" spans="5:13">
      <c r="E212" s="77"/>
      <c r="F212" s="77"/>
      <c r="G212" s="77"/>
      <c r="H212" s="77"/>
      <c r="I212" s="77"/>
      <c r="J212" s="77"/>
      <c r="K212" s="77"/>
      <c r="L212" s="77"/>
      <c r="M212" s="77"/>
    </row>
    <row r="213" spans="5:13">
      <c r="E213" s="77"/>
      <c r="F213" s="77"/>
      <c r="G213" s="77"/>
      <c r="H213" s="77"/>
      <c r="I213" s="77"/>
      <c r="J213" s="77"/>
      <c r="K213" s="77"/>
      <c r="L213" s="77"/>
      <c r="M213" s="77"/>
    </row>
    <row r="214" spans="5:13">
      <c r="E214" s="77"/>
      <c r="F214" s="77"/>
      <c r="G214" s="77"/>
      <c r="H214" s="77"/>
      <c r="I214" s="77"/>
      <c r="J214" s="77"/>
      <c r="K214" s="77"/>
      <c r="L214" s="77"/>
      <c r="M214" s="77"/>
    </row>
    <row r="215" spans="5:13">
      <c r="E215" s="77"/>
      <c r="F215" s="77"/>
      <c r="G215" s="77"/>
      <c r="H215" s="77"/>
      <c r="I215" s="77"/>
      <c r="J215" s="77"/>
      <c r="K215" s="77"/>
      <c r="L215" s="77"/>
      <c r="M215" s="77"/>
    </row>
    <row r="216" spans="5:13">
      <c r="E216" s="77"/>
      <c r="F216" s="77"/>
      <c r="G216" s="77"/>
      <c r="H216" s="77"/>
      <c r="I216" s="77"/>
      <c r="J216" s="77"/>
      <c r="K216" s="77"/>
      <c r="L216" s="77"/>
      <c r="M216" s="77"/>
    </row>
    <row r="217" spans="5:13">
      <c r="E217" s="77"/>
      <c r="F217" s="77"/>
      <c r="G217" s="77"/>
      <c r="H217" s="77"/>
      <c r="I217" s="77"/>
      <c r="J217" s="77"/>
      <c r="K217" s="77"/>
      <c r="L217" s="77"/>
      <c r="M217" s="77"/>
    </row>
    <row r="218" spans="5:13">
      <c r="E218" s="77"/>
      <c r="F218" s="77"/>
      <c r="G218" s="77"/>
      <c r="H218" s="77"/>
      <c r="I218" s="77"/>
      <c r="J218" s="77"/>
      <c r="K218" s="77"/>
      <c r="L218" s="77"/>
      <c r="M218" s="77"/>
    </row>
    <row r="219" spans="5:13">
      <c r="E219" s="77"/>
      <c r="F219" s="77"/>
      <c r="G219" s="77"/>
      <c r="H219" s="77"/>
      <c r="I219" s="77"/>
      <c r="J219" s="77"/>
      <c r="K219" s="77"/>
      <c r="L219" s="77"/>
      <c r="M219" s="77"/>
    </row>
    <row r="220" spans="5:13">
      <c r="E220" s="77"/>
      <c r="F220" s="77"/>
      <c r="G220" s="77"/>
      <c r="H220" s="77"/>
      <c r="I220" s="77"/>
      <c r="J220" s="77"/>
      <c r="K220" s="77"/>
      <c r="L220" s="77"/>
      <c r="M220" s="77"/>
    </row>
    <row r="221" spans="5:13">
      <c r="E221" s="77"/>
      <c r="F221" s="77"/>
      <c r="G221" s="77"/>
      <c r="H221" s="77"/>
      <c r="I221" s="77"/>
      <c r="J221" s="77"/>
      <c r="K221" s="77"/>
      <c r="L221" s="77"/>
      <c r="M221" s="77"/>
    </row>
    <row r="222" spans="5:13">
      <c r="E222" s="77"/>
      <c r="F222" s="77"/>
      <c r="G222" s="77"/>
      <c r="H222" s="77"/>
      <c r="I222" s="77"/>
      <c r="J222" s="77"/>
      <c r="K222" s="77"/>
      <c r="L222" s="77"/>
      <c r="M222" s="77"/>
    </row>
    <row r="223" spans="5:13">
      <c r="E223" s="77"/>
      <c r="F223" s="77"/>
      <c r="G223" s="77"/>
      <c r="H223" s="77"/>
      <c r="I223" s="77"/>
      <c r="J223" s="77"/>
      <c r="K223" s="77"/>
      <c r="L223" s="77"/>
      <c r="M223" s="77"/>
    </row>
    <row r="224" spans="5:13">
      <c r="E224" s="77"/>
      <c r="F224" s="77"/>
      <c r="G224" s="77"/>
      <c r="H224" s="77"/>
      <c r="I224" s="77"/>
      <c r="J224" s="77"/>
      <c r="K224" s="77"/>
      <c r="L224" s="77"/>
      <c r="M224" s="77"/>
    </row>
    <row r="225" spans="5:13">
      <c r="E225" s="77"/>
      <c r="F225" s="77"/>
      <c r="G225" s="77"/>
      <c r="H225" s="77"/>
      <c r="I225" s="77"/>
      <c r="J225" s="77"/>
      <c r="K225" s="77"/>
      <c r="L225" s="77"/>
      <c r="M225" s="77"/>
    </row>
    <row r="226" spans="5:13">
      <c r="E226" s="77"/>
      <c r="F226" s="77"/>
      <c r="G226" s="77"/>
      <c r="H226" s="77"/>
      <c r="I226" s="77"/>
      <c r="J226" s="77"/>
      <c r="K226" s="77"/>
      <c r="L226" s="77"/>
      <c r="M226" s="77"/>
    </row>
    <row r="227" spans="5:13">
      <c r="E227" s="77"/>
      <c r="F227" s="77"/>
      <c r="G227" s="77"/>
      <c r="H227" s="77"/>
      <c r="I227" s="77"/>
      <c r="J227" s="77"/>
      <c r="K227" s="77"/>
      <c r="L227" s="77"/>
      <c r="M227" s="77"/>
    </row>
    <row r="228" spans="5:13">
      <c r="E228" s="77"/>
      <c r="F228" s="77"/>
      <c r="G228" s="77"/>
      <c r="H228" s="77"/>
      <c r="I228" s="77"/>
      <c r="J228" s="77"/>
      <c r="K228" s="77"/>
      <c r="L228" s="77"/>
      <c r="M228" s="77"/>
    </row>
    <row r="229" spans="5:13">
      <c r="E229" s="77"/>
      <c r="F229" s="77"/>
      <c r="G229" s="77"/>
      <c r="H229" s="77"/>
      <c r="I229" s="77"/>
      <c r="J229" s="77"/>
      <c r="K229" s="77"/>
      <c r="L229" s="77"/>
      <c r="M229" s="77"/>
    </row>
    <row r="230" spans="5:13">
      <c r="E230" s="77"/>
      <c r="F230" s="77"/>
      <c r="G230" s="77"/>
      <c r="H230" s="77"/>
      <c r="I230" s="77"/>
      <c r="J230" s="77"/>
      <c r="K230" s="77"/>
      <c r="L230" s="77"/>
      <c r="M230" s="77"/>
    </row>
    <row r="231" spans="5:13">
      <c r="E231" s="77"/>
      <c r="F231" s="77"/>
      <c r="G231" s="77"/>
      <c r="H231" s="77"/>
      <c r="I231" s="77"/>
      <c r="J231" s="77"/>
      <c r="K231" s="77"/>
      <c r="L231" s="77"/>
      <c r="M231" s="77"/>
    </row>
    <row r="232" spans="5:13">
      <c r="E232" s="77"/>
      <c r="F232" s="77"/>
      <c r="G232" s="77"/>
      <c r="H232" s="77"/>
      <c r="I232" s="77"/>
      <c r="J232" s="77"/>
      <c r="K232" s="77"/>
      <c r="L232" s="77"/>
      <c r="M232" s="77"/>
    </row>
    <row r="233" spans="5:13">
      <c r="E233" s="77"/>
      <c r="F233" s="77"/>
      <c r="G233" s="77"/>
      <c r="H233" s="77"/>
      <c r="I233" s="77"/>
      <c r="J233" s="77"/>
      <c r="K233" s="77"/>
      <c r="L233" s="77"/>
      <c r="M233" s="77"/>
    </row>
    <row r="234" spans="5:13">
      <c r="E234" s="77"/>
      <c r="F234" s="77"/>
      <c r="G234" s="77"/>
      <c r="H234" s="77"/>
      <c r="I234" s="77"/>
      <c r="J234" s="77"/>
      <c r="K234" s="77"/>
      <c r="L234" s="77"/>
      <c r="M234" s="77"/>
    </row>
    <row r="235" spans="5:13">
      <c r="E235" s="77"/>
      <c r="F235" s="77"/>
      <c r="G235" s="77"/>
      <c r="H235" s="77"/>
      <c r="I235" s="77"/>
      <c r="J235" s="77"/>
      <c r="K235" s="77"/>
      <c r="L235" s="77"/>
      <c r="M235" s="77"/>
    </row>
    <row r="236" spans="5:13">
      <c r="E236" s="77"/>
      <c r="F236" s="77"/>
      <c r="G236" s="77"/>
      <c r="H236" s="77"/>
      <c r="I236" s="77"/>
      <c r="J236" s="77"/>
      <c r="K236" s="77"/>
      <c r="L236" s="77"/>
      <c r="M236" s="77"/>
    </row>
    <row r="237" spans="5:13">
      <c r="E237" s="77"/>
      <c r="F237" s="77"/>
      <c r="G237" s="77"/>
      <c r="H237" s="77"/>
      <c r="I237" s="77"/>
      <c r="J237" s="77"/>
      <c r="K237" s="77"/>
      <c r="L237" s="77"/>
      <c r="M237" s="77"/>
    </row>
    <row r="238" spans="5:13">
      <c r="E238" s="77"/>
      <c r="F238" s="77"/>
      <c r="G238" s="77"/>
      <c r="H238" s="77"/>
      <c r="I238" s="77"/>
      <c r="J238" s="77"/>
      <c r="K238" s="77"/>
      <c r="L238" s="77"/>
      <c r="M238" s="77"/>
    </row>
    <row r="239" spans="5:13">
      <c r="E239" s="77"/>
      <c r="F239" s="77"/>
      <c r="G239" s="77"/>
      <c r="H239" s="77"/>
      <c r="I239" s="77"/>
      <c r="J239" s="77"/>
      <c r="K239" s="77"/>
      <c r="L239" s="77"/>
      <c r="M239" s="77"/>
    </row>
    <row r="240" spans="5:13">
      <c r="E240" s="77"/>
      <c r="F240" s="77"/>
      <c r="G240" s="77"/>
      <c r="H240" s="77"/>
      <c r="I240" s="77"/>
      <c r="J240" s="77"/>
      <c r="K240" s="77"/>
      <c r="L240" s="77"/>
      <c r="M240" s="77"/>
    </row>
    <row r="241" spans="5:13">
      <c r="E241" s="77"/>
      <c r="F241" s="77"/>
      <c r="G241" s="77"/>
      <c r="H241" s="77"/>
      <c r="I241" s="77"/>
      <c r="J241" s="77"/>
      <c r="K241" s="77"/>
      <c r="L241" s="77"/>
      <c r="M241" s="77"/>
    </row>
    <row r="242" spans="5:13">
      <c r="E242" s="77"/>
      <c r="F242" s="77"/>
      <c r="G242" s="77"/>
      <c r="H242" s="77"/>
      <c r="I242" s="77"/>
      <c r="J242" s="77"/>
      <c r="K242" s="77"/>
      <c r="L242" s="77"/>
      <c r="M242" s="77"/>
    </row>
    <row r="243" spans="5:13">
      <c r="E243" s="77"/>
      <c r="F243" s="77"/>
      <c r="G243" s="77"/>
      <c r="H243" s="77"/>
      <c r="I243" s="77"/>
      <c r="J243" s="77"/>
      <c r="K243" s="77"/>
      <c r="L243" s="77"/>
      <c r="M243" s="77"/>
    </row>
    <row r="244" spans="5:13">
      <c r="E244" s="77"/>
      <c r="F244" s="77"/>
      <c r="G244" s="77"/>
      <c r="H244" s="77"/>
      <c r="I244" s="77"/>
      <c r="J244" s="77"/>
      <c r="K244" s="77"/>
      <c r="L244" s="77"/>
      <c r="M244" s="77"/>
    </row>
    <row r="245" spans="5:13">
      <c r="E245" s="77"/>
      <c r="F245" s="77"/>
      <c r="G245" s="77"/>
      <c r="H245" s="77"/>
      <c r="I245" s="77"/>
      <c r="J245" s="77"/>
      <c r="K245" s="77"/>
      <c r="L245" s="77"/>
      <c r="M245" s="77"/>
    </row>
    <row r="246" spans="5:13">
      <c r="E246" s="77"/>
      <c r="F246" s="77"/>
      <c r="G246" s="77"/>
      <c r="H246" s="77"/>
      <c r="I246" s="77"/>
      <c r="J246" s="77"/>
      <c r="K246" s="77"/>
      <c r="L246" s="77"/>
      <c r="M246" s="77"/>
    </row>
    <row r="247" spans="5:13">
      <c r="E247" s="77"/>
      <c r="F247" s="77"/>
      <c r="G247" s="77"/>
      <c r="H247" s="77"/>
      <c r="I247" s="77"/>
      <c r="J247" s="77"/>
      <c r="K247" s="77"/>
      <c r="L247" s="77"/>
      <c r="M247" s="77"/>
    </row>
    <row r="248" spans="5:13">
      <c r="E248" s="77"/>
      <c r="F248" s="77"/>
      <c r="G248" s="77"/>
      <c r="H248" s="77"/>
      <c r="I248" s="77"/>
      <c r="J248" s="77"/>
      <c r="K248" s="77"/>
      <c r="L248" s="77"/>
      <c r="M248" s="77"/>
    </row>
    <row r="249" spans="5:13">
      <c r="E249" s="77"/>
      <c r="F249" s="77"/>
      <c r="G249" s="77"/>
      <c r="H249" s="77"/>
      <c r="I249" s="77"/>
      <c r="J249" s="77"/>
      <c r="K249" s="77"/>
      <c r="L249" s="77"/>
      <c r="M249" s="77"/>
    </row>
    <row r="250" spans="5:13">
      <c r="E250" s="77"/>
      <c r="F250" s="77"/>
      <c r="G250" s="77"/>
      <c r="H250" s="77"/>
      <c r="I250" s="77"/>
      <c r="J250" s="77"/>
      <c r="K250" s="77"/>
      <c r="L250" s="77"/>
      <c r="M250" s="77"/>
    </row>
    <row r="251" spans="5:13">
      <c r="E251" s="77"/>
      <c r="F251" s="77"/>
      <c r="G251" s="77"/>
      <c r="H251" s="77"/>
      <c r="I251" s="77"/>
      <c r="J251" s="77"/>
      <c r="K251" s="77"/>
      <c r="L251" s="77"/>
      <c r="M251" s="77"/>
    </row>
    <row r="252" spans="5:13">
      <c r="E252" s="77"/>
      <c r="F252" s="77"/>
      <c r="G252" s="77"/>
      <c r="H252" s="77"/>
      <c r="I252" s="77"/>
      <c r="J252" s="77"/>
      <c r="K252" s="77"/>
      <c r="L252" s="77"/>
      <c r="M252" s="77"/>
    </row>
    <row r="253" spans="5:13">
      <c r="E253" s="77"/>
      <c r="F253" s="77"/>
      <c r="G253" s="77"/>
      <c r="H253" s="77"/>
      <c r="I253" s="77"/>
      <c r="J253" s="77"/>
      <c r="K253" s="77"/>
      <c r="L253" s="77"/>
      <c r="M253" s="77"/>
    </row>
    <row r="254" spans="5:13">
      <c r="E254" s="77"/>
      <c r="F254" s="77"/>
      <c r="G254" s="77"/>
      <c r="H254" s="77"/>
      <c r="I254" s="77"/>
      <c r="J254" s="77"/>
      <c r="K254" s="77"/>
      <c r="L254" s="77"/>
      <c r="M254" s="77"/>
    </row>
    <row r="255" spans="5:13">
      <c r="E255" s="77"/>
      <c r="F255" s="77"/>
      <c r="G255" s="77"/>
      <c r="H255" s="77"/>
      <c r="I255" s="77"/>
      <c r="J255" s="77"/>
      <c r="K255" s="77"/>
      <c r="L255" s="77"/>
      <c r="M255" s="77"/>
    </row>
    <row r="256" spans="5:13">
      <c r="E256" s="77"/>
      <c r="F256" s="77"/>
      <c r="G256" s="77"/>
      <c r="H256" s="77"/>
      <c r="I256" s="77"/>
      <c r="J256" s="77"/>
      <c r="K256" s="77"/>
      <c r="L256" s="77"/>
      <c r="M256" s="77"/>
    </row>
    <row r="257" spans="5:13">
      <c r="E257" s="77"/>
      <c r="F257" s="77"/>
      <c r="G257" s="77"/>
      <c r="H257" s="77"/>
      <c r="I257" s="77"/>
      <c r="J257" s="77"/>
      <c r="K257" s="77"/>
      <c r="L257" s="77"/>
      <c r="M257" s="77"/>
    </row>
    <row r="258" spans="5:13">
      <c r="E258" s="77"/>
      <c r="F258" s="77"/>
      <c r="G258" s="77"/>
      <c r="H258" s="77"/>
      <c r="I258" s="77"/>
      <c r="J258" s="77"/>
      <c r="K258" s="77"/>
      <c r="L258" s="77"/>
      <c r="M258" s="77"/>
    </row>
    <row r="259" spans="5:13">
      <c r="E259" s="77"/>
      <c r="F259" s="77"/>
      <c r="G259" s="77"/>
      <c r="H259" s="77"/>
      <c r="I259" s="77"/>
      <c r="J259" s="77"/>
      <c r="K259" s="77"/>
      <c r="L259" s="77"/>
      <c r="M259" s="77"/>
    </row>
    <row r="260" spans="5:13">
      <c r="E260" s="77"/>
      <c r="F260" s="77"/>
      <c r="G260" s="77"/>
      <c r="H260" s="77"/>
      <c r="I260" s="77"/>
      <c r="J260" s="77"/>
      <c r="K260" s="77"/>
      <c r="L260" s="77"/>
      <c r="M260" s="77"/>
    </row>
    <row r="261" spans="5:13">
      <c r="E261" s="77"/>
      <c r="F261" s="77"/>
      <c r="G261" s="77"/>
      <c r="H261" s="77"/>
      <c r="I261" s="77"/>
      <c r="J261" s="77"/>
      <c r="K261" s="77"/>
      <c r="L261" s="77"/>
      <c r="M261" s="77"/>
    </row>
    <row r="262" spans="5:13">
      <c r="E262" s="77"/>
      <c r="F262" s="77"/>
      <c r="G262" s="77"/>
      <c r="H262" s="77"/>
      <c r="I262" s="77"/>
      <c r="J262" s="77"/>
      <c r="K262" s="77"/>
      <c r="L262" s="77"/>
      <c r="M262" s="77"/>
    </row>
    <row r="263" spans="5:13">
      <c r="E263" s="77"/>
      <c r="F263" s="77"/>
      <c r="G263" s="77"/>
      <c r="H263" s="77"/>
      <c r="I263" s="77"/>
      <c r="J263" s="77"/>
      <c r="K263" s="77"/>
      <c r="L263" s="77"/>
      <c r="M263" s="77"/>
    </row>
    <row r="264" spans="5:13">
      <c r="E264" s="77"/>
      <c r="F264" s="77"/>
      <c r="G264" s="77"/>
      <c r="H264" s="77"/>
      <c r="I264" s="77"/>
      <c r="J264" s="77"/>
      <c r="K264" s="77"/>
      <c r="L264" s="77"/>
      <c r="M264" s="77"/>
    </row>
    <row r="265" spans="5:13">
      <c r="E265" s="77"/>
      <c r="F265" s="77"/>
      <c r="G265" s="77"/>
      <c r="H265" s="77"/>
      <c r="I265" s="77"/>
      <c r="J265" s="77"/>
      <c r="K265" s="77"/>
      <c r="L265" s="77"/>
      <c r="M265" s="77"/>
    </row>
    <row r="266" spans="5:13">
      <c r="E266" s="77"/>
      <c r="F266" s="77"/>
      <c r="G266" s="77"/>
      <c r="H266" s="77"/>
      <c r="I266" s="77"/>
      <c r="J266" s="77"/>
      <c r="K266" s="77"/>
      <c r="L266" s="77"/>
      <c r="M266" s="77"/>
    </row>
    <row r="267" spans="5:13">
      <c r="E267" s="77"/>
      <c r="F267" s="77"/>
      <c r="G267" s="77"/>
      <c r="H267" s="77"/>
      <c r="I267" s="77"/>
      <c r="J267" s="77"/>
      <c r="K267" s="77"/>
      <c r="L267" s="77"/>
      <c r="M267" s="77"/>
    </row>
    <row r="268" spans="5:13">
      <c r="E268" s="77"/>
      <c r="F268" s="77"/>
      <c r="G268" s="77"/>
      <c r="H268" s="77"/>
      <c r="I268" s="77"/>
      <c r="J268" s="77"/>
      <c r="K268" s="77"/>
      <c r="L268" s="77"/>
      <c r="M268" s="77"/>
    </row>
    <row r="269" spans="5:13">
      <c r="E269" s="77"/>
      <c r="F269" s="77"/>
      <c r="G269" s="77"/>
      <c r="H269" s="77"/>
      <c r="I269" s="77"/>
      <c r="J269" s="77"/>
      <c r="K269" s="77"/>
      <c r="L269" s="77"/>
      <c r="M269" s="77"/>
    </row>
    <row r="270" spans="5:13">
      <c r="E270" s="77"/>
      <c r="F270" s="77"/>
      <c r="G270" s="77"/>
      <c r="H270" s="77"/>
      <c r="I270" s="77"/>
      <c r="J270" s="77"/>
      <c r="K270" s="77"/>
      <c r="L270" s="77"/>
      <c r="M270" s="77"/>
    </row>
    <row r="271" spans="5:13">
      <c r="E271" s="77"/>
      <c r="F271" s="77"/>
      <c r="G271" s="77"/>
      <c r="H271" s="77"/>
      <c r="I271" s="77"/>
      <c r="J271" s="77"/>
      <c r="K271" s="77"/>
      <c r="L271" s="77"/>
      <c r="M271" s="77"/>
    </row>
    <row r="272" spans="5:13">
      <c r="E272" s="77"/>
      <c r="F272" s="77"/>
      <c r="G272" s="77"/>
      <c r="H272" s="77"/>
      <c r="I272" s="77"/>
      <c r="J272" s="77"/>
      <c r="K272" s="77"/>
      <c r="L272" s="77"/>
      <c r="M272" s="77"/>
    </row>
    <row r="273" spans="5:13">
      <c r="E273" s="77"/>
      <c r="F273" s="77"/>
      <c r="G273" s="77"/>
      <c r="H273" s="77"/>
      <c r="I273" s="77"/>
      <c r="J273" s="77"/>
      <c r="K273" s="77"/>
      <c r="L273" s="77"/>
      <c r="M273" s="77"/>
    </row>
    <row r="274" spans="5:13">
      <c r="E274" s="77"/>
      <c r="F274" s="77"/>
      <c r="G274" s="77"/>
      <c r="H274" s="77"/>
      <c r="I274" s="77"/>
      <c r="J274" s="77"/>
      <c r="K274" s="77"/>
      <c r="L274" s="77"/>
      <c r="M274" s="77"/>
    </row>
    <row r="275" spans="5:13">
      <c r="E275" s="77"/>
      <c r="F275" s="77"/>
      <c r="G275" s="77"/>
      <c r="H275" s="77"/>
      <c r="I275" s="77"/>
      <c r="J275" s="77"/>
      <c r="K275" s="77"/>
      <c r="L275" s="77"/>
      <c r="M275" s="77"/>
    </row>
    <row r="276" spans="5:13">
      <c r="E276" s="77"/>
      <c r="F276" s="77"/>
      <c r="G276" s="77"/>
      <c r="H276" s="77"/>
      <c r="I276" s="77"/>
      <c r="J276" s="77"/>
      <c r="K276" s="77"/>
      <c r="L276" s="77"/>
      <c r="M276" s="77"/>
    </row>
    <row r="277" spans="5:13">
      <c r="E277" s="77"/>
      <c r="F277" s="77"/>
      <c r="G277" s="77"/>
      <c r="H277" s="77"/>
      <c r="I277" s="77"/>
      <c r="J277" s="77"/>
      <c r="K277" s="77"/>
      <c r="L277" s="77"/>
      <c r="M277" s="77"/>
    </row>
    <row r="278" spans="5:13">
      <c r="E278" s="77"/>
      <c r="F278" s="77"/>
      <c r="G278" s="77"/>
      <c r="H278" s="77"/>
      <c r="I278" s="77"/>
      <c r="J278" s="77"/>
      <c r="K278" s="77"/>
      <c r="L278" s="77"/>
      <c r="M278" s="77"/>
    </row>
    <row r="279" spans="5:13">
      <c r="E279" s="77"/>
      <c r="F279" s="77"/>
      <c r="G279" s="77"/>
      <c r="H279" s="77"/>
      <c r="I279" s="77"/>
      <c r="J279" s="77"/>
      <c r="K279" s="77"/>
      <c r="L279" s="77"/>
      <c r="M279" s="77"/>
    </row>
    <row r="280" spans="5:13">
      <c r="E280" s="77"/>
      <c r="F280" s="77"/>
      <c r="G280" s="77"/>
      <c r="H280" s="77"/>
      <c r="I280" s="77"/>
      <c r="J280" s="77"/>
      <c r="K280" s="77"/>
      <c r="L280" s="77"/>
      <c r="M280" s="77"/>
    </row>
    <row r="281" spans="5:13">
      <c r="E281" s="77"/>
      <c r="F281" s="77"/>
      <c r="G281" s="77"/>
      <c r="H281" s="77"/>
      <c r="I281" s="77"/>
      <c r="J281" s="77"/>
      <c r="K281" s="77"/>
      <c r="L281" s="77"/>
      <c r="M281" s="77"/>
    </row>
    <row r="282" spans="5:13">
      <c r="E282" s="77"/>
      <c r="F282" s="77"/>
      <c r="G282" s="77"/>
      <c r="H282" s="77"/>
      <c r="I282" s="77"/>
      <c r="J282" s="77"/>
      <c r="K282" s="77"/>
      <c r="L282" s="77"/>
      <c r="M282" s="77"/>
    </row>
    <row r="283" spans="5:13">
      <c r="E283" s="77"/>
      <c r="F283" s="77"/>
      <c r="G283" s="77"/>
      <c r="H283" s="77"/>
      <c r="I283" s="77"/>
      <c r="J283" s="77"/>
      <c r="K283" s="77"/>
      <c r="L283" s="77"/>
      <c r="M283" s="77"/>
    </row>
    <row r="284" spans="5:13">
      <c r="E284" s="77"/>
      <c r="F284" s="77"/>
      <c r="G284" s="77"/>
      <c r="H284" s="77"/>
      <c r="I284" s="77"/>
      <c r="J284" s="77"/>
      <c r="K284" s="77"/>
      <c r="L284" s="77"/>
      <c r="M284" s="77"/>
    </row>
    <row r="285" spans="5:13">
      <c r="E285" s="77"/>
      <c r="F285" s="77"/>
      <c r="G285" s="77"/>
      <c r="H285" s="77"/>
      <c r="I285" s="77"/>
      <c r="J285" s="77"/>
      <c r="K285" s="77"/>
      <c r="L285" s="77"/>
      <c r="M285" s="77"/>
    </row>
    <row r="286" spans="5:13">
      <c r="E286" s="77"/>
      <c r="F286" s="77"/>
      <c r="G286" s="77"/>
      <c r="H286" s="77"/>
      <c r="I286" s="77"/>
      <c r="J286" s="77"/>
      <c r="K286" s="77"/>
      <c r="L286" s="77"/>
      <c r="M286" s="77"/>
    </row>
    <row r="287" spans="5:13">
      <c r="E287" s="77"/>
      <c r="F287" s="77"/>
      <c r="G287" s="77"/>
      <c r="H287" s="77"/>
      <c r="I287" s="77"/>
      <c r="J287" s="77"/>
      <c r="K287" s="77"/>
      <c r="L287" s="77"/>
      <c r="M287" s="77"/>
    </row>
    <row r="288" spans="5:13">
      <c r="E288" s="77"/>
      <c r="F288" s="77"/>
      <c r="G288" s="77"/>
      <c r="H288" s="77"/>
      <c r="I288" s="77"/>
      <c r="J288" s="77"/>
      <c r="K288" s="77"/>
      <c r="L288" s="77"/>
      <c r="M288" s="77"/>
    </row>
    <row r="289" spans="5:13">
      <c r="E289" s="77"/>
      <c r="F289" s="77"/>
      <c r="G289" s="77"/>
      <c r="H289" s="77"/>
      <c r="I289" s="77"/>
      <c r="J289" s="77"/>
      <c r="K289" s="77"/>
      <c r="L289" s="77"/>
      <c r="M289" s="77"/>
    </row>
    <row r="290" spans="5:13">
      <c r="E290" s="77"/>
      <c r="F290" s="77"/>
      <c r="G290" s="77"/>
      <c r="H290" s="77"/>
      <c r="I290" s="77"/>
      <c r="J290" s="77"/>
      <c r="K290" s="77"/>
      <c r="L290" s="77"/>
      <c r="M290" s="77"/>
    </row>
    <row r="291" spans="5:13">
      <c r="E291" s="77"/>
      <c r="F291" s="77"/>
      <c r="G291" s="77"/>
      <c r="H291" s="77"/>
      <c r="I291" s="77"/>
      <c r="J291" s="77"/>
      <c r="K291" s="77"/>
      <c r="L291" s="77"/>
      <c r="M291" s="77"/>
    </row>
    <row r="292" spans="5:13">
      <c r="E292" s="77"/>
      <c r="F292" s="77"/>
      <c r="G292" s="77"/>
      <c r="H292" s="77"/>
      <c r="I292" s="77"/>
      <c r="J292" s="77"/>
      <c r="K292" s="77"/>
      <c r="L292" s="77"/>
      <c r="M292" s="77"/>
    </row>
    <row r="293" spans="5:13">
      <c r="E293" s="77"/>
      <c r="F293" s="77"/>
      <c r="G293" s="77"/>
      <c r="H293" s="77"/>
      <c r="I293" s="77"/>
      <c r="J293" s="77"/>
      <c r="K293" s="77"/>
      <c r="L293" s="77"/>
      <c r="M293" s="77"/>
    </row>
    <row r="294" spans="5:13">
      <c r="E294" s="77"/>
      <c r="F294" s="77"/>
      <c r="G294" s="77"/>
      <c r="H294" s="77"/>
      <c r="I294" s="77"/>
      <c r="J294" s="77"/>
      <c r="K294" s="77"/>
      <c r="L294" s="77"/>
      <c r="M294" s="77"/>
    </row>
    <row r="295" spans="5:13">
      <c r="E295" s="77"/>
      <c r="F295" s="77"/>
      <c r="G295" s="77"/>
      <c r="H295" s="77"/>
      <c r="I295" s="77"/>
      <c r="J295" s="77"/>
      <c r="K295" s="77"/>
      <c r="L295" s="77"/>
      <c r="M295" s="77"/>
    </row>
    <row r="296" spans="5:13">
      <c r="E296" s="77"/>
      <c r="F296" s="77"/>
      <c r="G296" s="77"/>
      <c r="H296" s="77"/>
      <c r="I296" s="77"/>
      <c r="J296" s="77"/>
      <c r="K296" s="77"/>
      <c r="L296" s="77"/>
      <c r="M296" s="77"/>
    </row>
    <row r="297" spans="5:13">
      <c r="E297" s="77"/>
      <c r="F297" s="77"/>
      <c r="G297" s="77"/>
      <c r="H297" s="77"/>
      <c r="I297" s="77"/>
      <c r="J297" s="77"/>
      <c r="K297" s="77"/>
      <c r="L297" s="77"/>
      <c r="M297" s="77"/>
    </row>
    <row r="298" spans="5:13">
      <c r="E298" s="77"/>
      <c r="F298" s="77"/>
      <c r="G298" s="77"/>
      <c r="H298" s="77"/>
      <c r="I298" s="77"/>
      <c r="J298" s="77"/>
      <c r="K298" s="77"/>
      <c r="L298" s="77"/>
      <c r="M298" s="77"/>
    </row>
    <row r="299" spans="5:13">
      <c r="E299" s="77"/>
      <c r="F299" s="77"/>
      <c r="G299" s="77"/>
      <c r="H299" s="77"/>
      <c r="I299" s="77"/>
      <c r="J299" s="77"/>
      <c r="K299" s="77"/>
      <c r="L299" s="77"/>
      <c r="M299" s="77"/>
    </row>
    <row r="300" spans="5:13">
      <c r="E300" s="77"/>
      <c r="F300" s="77"/>
      <c r="G300" s="77"/>
      <c r="H300" s="77"/>
      <c r="I300" s="77"/>
      <c r="J300" s="77"/>
      <c r="K300" s="77"/>
      <c r="L300" s="77"/>
      <c r="M300" s="77"/>
    </row>
    <row r="301" spans="5:13">
      <c r="E301" s="77"/>
      <c r="F301" s="77"/>
      <c r="G301" s="77"/>
      <c r="H301" s="77"/>
      <c r="I301" s="77"/>
      <c r="J301" s="77"/>
      <c r="K301" s="77"/>
      <c r="L301" s="77"/>
      <c r="M301" s="77"/>
    </row>
    <row r="302" spans="5:13">
      <c r="E302" s="77"/>
      <c r="F302" s="77"/>
      <c r="G302" s="77"/>
      <c r="H302" s="77"/>
      <c r="I302" s="77"/>
      <c r="J302" s="77"/>
      <c r="K302" s="77"/>
      <c r="L302" s="77"/>
      <c r="M302" s="77"/>
    </row>
    <row r="303" spans="5:13">
      <c r="E303" s="77"/>
      <c r="F303" s="77"/>
      <c r="G303" s="77"/>
      <c r="H303" s="77"/>
      <c r="I303" s="77"/>
      <c r="J303" s="77"/>
      <c r="K303" s="77"/>
      <c r="L303" s="77"/>
      <c r="M303" s="77"/>
    </row>
    <row r="304" spans="5:13">
      <c r="E304" s="77"/>
      <c r="F304" s="77"/>
      <c r="G304" s="77"/>
      <c r="H304" s="77"/>
      <c r="I304" s="77"/>
      <c r="J304" s="77"/>
      <c r="K304" s="77"/>
      <c r="L304" s="77"/>
      <c r="M304" s="77"/>
    </row>
    <row r="305" spans="5:13">
      <c r="E305" s="77"/>
      <c r="F305" s="77"/>
      <c r="G305" s="77"/>
      <c r="H305" s="77"/>
      <c r="I305" s="77"/>
      <c r="J305" s="77"/>
      <c r="K305" s="77"/>
      <c r="L305" s="77"/>
      <c r="M305" s="77"/>
    </row>
    <row r="306" spans="5:13">
      <c r="E306" s="77"/>
      <c r="F306" s="77"/>
      <c r="G306" s="77"/>
      <c r="H306" s="77"/>
      <c r="I306" s="77"/>
      <c r="J306" s="77"/>
      <c r="K306" s="77"/>
      <c r="L306" s="77"/>
      <c r="M306" s="77"/>
    </row>
    <row r="307" spans="5:13">
      <c r="E307" s="77"/>
      <c r="F307" s="77"/>
      <c r="G307" s="77"/>
      <c r="H307" s="77"/>
      <c r="I307" s="77"/>
      <c r="J307" s="77"/>
      <c r="K307" s="77"/>
      <c r="L307" s="77"/>
      <c r="M307" s="77"/>
    </row>
    <row r="308" spans="5:13">
      <c r="E308" s="77"/>
      <c r="F308" s="77"/>
      <c r="G308" s="77"/>
      <c r="H308" s="77"/>
      <c r="I308" s="77"/>
      <c r="J308" s="77"/>
      <c r="K308" s="77"/>
      <c r="L308" s="77"/>
      <c r="M308" s="77"/>
    </row>
    <row r="309" spans="5:13">
      <c r="E309" s="77"/>
      <c r="F309" s="77"/>
      <c r="G309" s="77"/>
      <c r="H309" s="77"/>
      <c r="I309" s="77"/>
      <c r="J309" s="77"/>
      <c r="K309" s="77"/>
      <c r="L309" s="77"/>
      <c r="M309" s="77"/>
    </row>
    <row r="310" spans="5:13">
      <c r="E310" s="77"/>
      <c r="F310" s="77"/>
      <c r="G310" s="77"/>
      <c r="H310" s="77"/>
      <c r="I310" s="77"/>
      <c r="J310" s="77"/>
      <c r="K310" s="77"/>
      <c r="L310" s="77"/>
      <c r="M310" s="77"/>
    </row>
    <row r="311" spans="5:13">
      <c r="E311" s="77"/>
      <c r="F311" s="77"/>
      <c r="G311" s="77"/>
      <c r="H311" s="77"/>
      <c r="I311" s="77"/>
      <c r="J311" s="77"/>
      <c r="K311" s="77"/>
      <c r="L311" s="77"/>
      <c r="M311" s="77"/>
    </row>
    <row r="312" spans="5:13">
      <c r="E312" s="77"/>
      <c r="F312" s="77"/>
      <c r="G312" s="77"/>
      <c r="H312" s="77"/>
      <c r="I312" s="77"/>
      <c r="J312" s="77"/>
      <c r="K312" s="77"/>
      <c r="L312" s="77"/>
      <c r="M312" s="77"/>
    </row>
    <row r="313" spans="5:13">
      <c r="E313" s="77"/>
      <c r="F313" s="77"/>
      <c r="G313" s="77"/>
      <c r="H313" s="77"/>
      <c r="I313" s="77"/>
      <c r="J313" s="77"/>
      <c r="K313" s="77"/>
      <c r="L313" s="77"/>
      <c r="M313" s="77"/>
    </row>
    <row r="314" spans="5:13">
      <c r="E314" s="77"/>
      <c r="F314" s="77"/>
      <c r="G314" s="77"/>
      <c r="H314" s="77"/>
      <c r="I314" s="77"/>
      <c r="J314" s="77"/>
      <c r="K314" s="77"/>
      <c r="L314" s="77"/>
      <c r="M314" s="77"/>
    </row>
    <row r="315" spans="5:13">
      <c r="E315" s="77"/>
      <c r="F315" s="77"/>
      <c r="G315" s="77"/>
      <c r="H315" s="77"/>
      <c r="I315" s="77"/>
      <c r="J315" s="77"/>
      <c r="K315" s="77"/>
      <c r="L315" s="77"/>
      <c r="M315" s="77"/>
    </row>
    <row r="316" spans="5:13">
      <c r="E316" s="77"/>
      <c r="F316" s="77"/>
      <c r="G316" s="77"/>
      <c r="H316" s="77"/>
      <c r="I316" s="77"/>
      <c r="J316" s="77"/>
      <c r="K316" s="77"/>
      <c r="L316" s="77"/>
      <c r="M316" s="77"/>
    </row>
    <row r="317" spans="5:13">
      <c r="E317" s="77"/>
      <c r="F317" s="77"/>
      <c r="G317" s="77"/>
      <c r="H317" s="77"/>
      <c r="I317" s="77"/>
      <c r="J317" s="77"/>
      <c r="K317" s="77"/>
      <c r="L317" s="77"/>
      <c r="M317" s="77"/>
    </row>
    <row r="318" spans="5:13">
      <c r="E318" s="77"/>
      <c r="F318" s="77"/>
      <c r="G318" s="77"/>
      <c r="H318" s="77"/>
      <c r="I318" s="77"/>
      <c r="J318" s="77"/>
      <c r="K318" s="77"/>
      <c r="L318" s="77"/>
      <c r="M318" s="77"/>
    </row>
    <row r="319" spans="5:13">
      <c r="E319" s="77"/>
      <c r="F319" s="77"/>
      <c r="G319" s="77"/>
      <c r="H319" s="77"/>
      <c r="I319" s="77"/>
      <c r="J319" s="77"/>
      <c r="K319" s="77"/>
      <c r="L319" s="77"/>
      <c r="M319" s="77"/>
    </row>
    <row r="320" spans="5:13">
      <c r="E320" s="77"/>
      <c r="F320" s="77"/>
      <c r="G320" s="77"/>
      <c r="H320" s="77"/>
      <c r="I320" s="77"/>
      <c r="J320" s="77"/>
      <c r="K320" s="77"/>
      <c r="L320" s="77"/>
      <c r="M320" s="77"/>
    </row>
    <row r="321" spans="5:13">
      <c r="E321" s="77"/>
      <c r="F321" s="77"/>
      <c r="G321" s="77"/>
      <c r="H321" s="77"/>
      <c r="I321" s="77"/>
      <c r="J321" s="77"/>
      <c r="K321" s="77"/>
      <c r="L321" s="77"/>
      <c r="M321" s="77"/>
    </row>
    <row r="322" spans="5:13">
      <c r="E322" s="77"/>
      <c r="F322" s="77"/>
      <c r="G322" s="77"/>
      <c r="H322" s="77"/>
      <c r="I322" s="77"/>
      <c r="J322" s="77"/>
      <c r="K322" s="77"/>
      <c r="L322" s="77"/>
      <c r="M322" s="77"/>
    </row>
    <row r="323" spans="5:13">
      <c r="E323" s="77"/>
      <c r="F323" s="77"/>
      <c r="G323" s="77"/>
      <c r="H323" s="77"/>
      <c r="I323" s="77"/>
      <c r="J323" s="77"/>
      <c r="K323" s="77"/>
      <c r="L323" s="77"/>
      <c r="M323" s="77"/>
    </row>
    <row r="324" spans="5:13">
      <c r="E324" s="77"/>
      <c r="F324" s="77"/>
      <c r="G324" s="77"/>
      <c r="H324" s="77"/>
      <c r="I324" s="77"/>
      <c r="J324" s="77"/>
      <c r="K324" s="77"/>
      <c r="L324" s="77"/>
      <c r="M324" s="77"/>
    </row>
    <row r="325" spans="5:13">
      <c r="E325" s="77"/>
      <c r="F325" s="77"/>
      <c r="G325" s="77"/>
      <c r="H325" s="77"/>
      <c r="I325" s="77"/>
      <c r="J325" s="77"/>
      <c r="K325" s="77"/>
      <c r="L325" s="77"/>
      <c r="M325" s="77"/>
    </row>
    <row r="326" spans="5:13">
      <c r="E326" s="77"/>
      <c r="F326" s="77"/>
      <c r="G326" s="77"/>
      <c r="H326" s="77"/>
      <c r="I326" s="77"/>
      <c r="J326" s="77"/>
      <c r="K326" s="77"/>
      <c r="L326" s="77"/>
      <c r="M326" s="77"/>
    </row>
    <row r="327" spans="5:13">
      <c r="E327" s="77"/>
      <c r="F327" s="77"/>
      <c r="G327" s="77"/>
      <c r="H327" s="77"/>
      <c r="I327" s="77"/>
      <c r="J327" s="77"/>
      <c r="K327" s="77"/>
      <c r="L327" s="77"/>
      <c r="M327" s="77"/>
    </row>
    <row r="328" spans="5:13">
      <c r="E328" s="77"/>
      <c r="F328" s="77"/>
      <c r="G328" s="77"/>
      <c r="H328" s="77"/>
      <c r="I328" s="77"/>
      <c r="J328" s="77"/>
      <c r="K328" s="77"/>
      <c r="L328" s="77"/>
      <c r="M328" s="77"/>
    </row>
    <row r="329" spans="5:13">
      <c r="E329" s="77"/>
      <c r="F329" s="77"/>
      <c r="G329" s="77"/>
      <c r="H329" s="77"/>
      <c r="I329" s="77"/>
      <c r="J329" s="77"/>
      <c r="K329" s="77"/>
      <c r="L329" s="77"/>
      <c r="M329" s="77"/>
    </row>
    <row r="330" spans="5:13">
      <c r="E330" s="77"/>
      <c r="F330" s="77"/>
      <c r="G330" s="77"/>
      <c r="H330" s="77"/>
      <c r="I330" s="77"/>
      <c r="J330" s="77"/>
      <c r="K330" s="77"/>
      <c r="L330" s="77"/>
      <c r="M330" s="77"/>
    </row>
    <row r="331" spans="5:13">
      <c r="E331" s="77"/>
      <c r="F331" s="77"/>
      <c r="G331" s="77"/>
      <c r="H331" s="77"/>
      <c r="I331" s="77"/>
      <c r="J331" s="77"/>
      <c r="K331" s="77"/>
      <c r="L331" s="77"/>
      <c r="M331" s="77"/>
    </row>
    <row r="332" spans="5:13">
      <c r="E332" s="77"/>
      <c r="F332" s="77"/>
      <c r="G332" s="77"/>
      <c r="H332" s="77"/>
      <c r="I332" s="77"/>
      <c r="J332" s="77"/>
      <c r="K332" s="77"/>
      <c r="L332" s="77"/>
      <c r="M332" s="77"/>
    </row>
    <row r="333" spans="5:13">
      <c r="E333" s="77"/>
      <c r="F333" s="77"/>
      <c r="G333" s="77"/>
      <c r="H333" s="77"/>
      <c r="I333" s="77"/>
      <c r="J333" s="77"/>
      <c r="K333" s="77"/>
      <c r="L333" s="77"/>
      <c r="M333" s="77"/>
    </row>
    <row r="334" spans="5:13">
      <c r="E334" s="77"/>
      <c r="F334" s="77"/>
      <c r="G334" s="77"/>
      <c r="H334" s="77"/>
      <c r="I334" s="77"/>
      <c r="J334" s="77"/>
      <c r="K334" s="77"/>
      <c r="L334" s="77"/>
      <c r="M334" s="77"/>
    </row>
    <row r="335" spans="5:13">
      <c r="E335" s="77"/>
      <c r="F335" s="77"/>
      <c r="G335" s="77"/>
      <c r="H335" s="77"/>
      <c r="I335" s="77"/>
      <c r="J335" s="77"/>
      <c r="K335" s="77"/>
      <c r="L335" s="77"/>
      <c r="M335" s="77"/>
    </row>
    <row r="336" spans="5:13">
      <c r="E336" s="77"/>
      <c r="F336" s="77"/>
      <c r="G336" s="77"/>
      <c r="H336" s="77"/>
      <c r="I336" s="77"/>
      <c r="J336" s="77"/>
      <c r="K336" s="77"/>
      <c r="L336" s="77"/>
      <c r="M336" s="77"/>
    </row>
    <row r="337" spans="5:13">
      <c r="E337" s="77"/>
      <c r="F337" s="77"/>
      <c r="G337" s="77"/>
      <c r="H337" s="77"/>
      <c r="I337" s="77"/>
      <c r="J337" s="77"/>
      <c r="K337" s="77"/>
      <c r="L337" s="77"/>
      <c r="M337" s="77"/>
    </row>
    <row r="338" spans="5:13">
      <c r="E338" s="77"/>
      <c r="F338" s="77"/>
      <c r="G338" s="77"/>
      <c r="H338" s="77"/>
      <c r="I338" s="77"/>
      <c r="J338" s="77"/>
      <c r="K338" s="77"/>
      <c r="L338" s="77"/>
      <c r="M338" s="77"/>
    </row>
    <row r="339" spans="5:13">
      <c r="E339" s="77"/>
      <c r="F339" s="77"/>
      <c r="G339" s="77"/>
      <c r="H339" s="77"/>
      <c r="I339" s="77"/>
      <c r="J339" s="77"/>
      <c r="K339" s="77"/>
      <c r="L339" s="77"/>
      <c r="M339" s="77"/>
    </row>
    <row r="340" spans="5:13">
      <c r="E340" s="77"/>
      <c r="F340" s="77"/>
      <c r="G340" s="77"/>
      <c r="H340" s="77"/>
      <c r="I340" s="77"/>
      <c r="J340" s="77"/>
      <c r="K340" s="77"/>
      <c r="L340" s="77"/>
      <c r="M340" s="77"/>
    </row>
    <row r="341" spans="5:13">
      <c r="E341" s="77"/>
      <c r="F341" s="77"/>
      <c r="G341" s="77"/>
      <c r="H341" s="77"/>
      <c r="I341" s="77"/>
      <c r="J341" s="77"/>
      <c r="K341" s="77"/>
      <c r="L341" s="77"/>
      <c r="M341" s="77"/>
    </row>
    <row r="342" spans="5:13">
      <c r="E342" s="77"/>
      <c r="F342" s="77"/>
      <c r="G342" s="77"/>
      <c r="H342" s="77"/>
      <c r="I342" s="77"/>
      <c r="J342" s="77"/>
      <c r="K342" s="77"/>
      <c r="L342" s="77"/>
      <c r="M342" s="77"/>
    </row>
    <row r="343" spans="5:13">
      <c r="E343" s="77"/>
      <c r="F343" s="77"/>
      <c r="G343" s="77"/>
      <c r="H343" s="77"/>
      <c r="I343" s="77"/>
      <c r="J343" s="77"/>
      <c r="K343" s="77"/>
      <c r="L343" s="77"/>
      <c r="M343" s="77"/>
    </row>
    <row r="344" spans="5:13">
      <c r="E344" s="77"/>
      <c r="F344" s="77"/>
      <c r="G344" s="77"/>
      <c r="H344" s="77"/>
      <c r="I344" s="77"/>
      <c r="J344" s="77"/>
      <c r="K344" s="77"/>
      <c r="L344" s="77"/>
      <c r="M344" s="77"/>
    </row>
    <row r="345" spans="5:13">
      <c r="E345" s="77"/>
      <c r="F345" s="77"/>
      <c r="G345" s="77"/>
      <c r="H345" s="77"/>
      <c r="I345" s="77"/>
      <c r="J345" s="77"/>
      <c r="K345" s="77"/>
      <c r="L345" s="77"/>
      <c r="M345" s="77"/>
    </row>
    <row r="346" spans="5:13">
      <c r="E346" s="77"/>
      <c r="F346" s="77"/>
      <c r="G346" s="77"/>
      <c r="H346" s="77"/>
      <c r="I346" s="77"/>
      <c r="J346" s="77"/>
      <c r="K346" s="77"/>
      <c r="L346" s="77"/>
      <c r="M346" s="77"/>
    </row>
    <row r="347" spans="5:13">
      <c r="E347" s="77"/>
      <c r="F347" s="77"/>
      <c r="G347" s="77"/>
      <c r="H347" s="77"/>
      <c r="I347" s="77"/>
      <c r="J347" s="77"/>
      <c r="K347" s="77"/>
      <c r="L347" s="77"/>
      <c r="M347" s="77"/>
    </row>
    <row r="348" spans="5:13">
      <c r="E348" s="77"/>
      <c r="F348" s="77"/>
      <c r="G348" s="77"/>
      <c r="H348" s="77"/>
      <c r="I348" s="77"/>
      <c r="J348" s="77"/>
      <c r="K348" s="77"/>
      <c r="L348" s="77"/>
      <c r="M348" s="77"/>
    </row>
    <row r="349" spans="5:13">
      <c r="E349" s="77"/>
      <c r="F349" s="77"/>
      <c r="G349" s="77"/>
      <c r="H349" s="77"/>
      <c r="I349" s="77"/>
      <c r="J349" s="77"/>
      <c r="K349" s="77"/>
      <c r="L349" s="77"/>
      <c r="M349" s="77"/>
    </row>
    <row r="350" spans="5:13">
      <c r="E350" s="77"/>
      <c r="F350" s="77"/>
      <c r="G350" s="77"/>
      <c r="H350" s="77"/>
      <c r="I350" s="77"/>
      <c r="J350" s="77"/>
      <c r="K350" s="77"/>
      <c r="L350" s="77"/>
      <c r="M350" s="77"/>
    </row>
    <row r="351" spans="5:13">
      <c r="E351" s="77"/>
      <c r="F351" s="77"/>
      <c r="G351" s="77"/>
      <c r="H351" s="77"/>
      <c r="I351" s="77"/>
      <c r="J351" s="77"/>
      <c r="K351" s="77"/>
      <c r="L351" s="77"/>
      <c r="M351" s="77"/>
    </row>
    <row r="352" spans="5:13">
      <c r="E352" s="77"/>
      <c r="F352" s="77"/>
      <c r="G352" s="77"/>
      <c r="H352" s="77"/>
      <c r="I352" s="77"/>
      <c r="J352" s="77"/>
      <c r="K352" s="77"/>
      <c r="L352" s="77"/>
      <c r="M352" s="77"/>
    </row>
    <row r="353" spans="5:13">
      <c r="E353" s="77"/>
      <c r="F353" s="77"/>
      <c r="G353" s="77"/>
      <c r="H353" s="77"/>
      <c r="I353" s="77"/>
      <c r="J353" s="77"/>
      <c r="K353" s="77"/>
      <c r="L353" s="77"/>
      <c r="M353" s="77"/>
    </row>
    <row r="354" spans="5:13">
      <c r="E354" s="77"/>
      <c r="F354" s="77"/>
      <c r="G354" s="77"/>
      <c r="H354" s="77"/>
      <c r="I354" s="77"/>
      <c r="J354" s="77"/>
      <c r="K354" s="77"/>
      <c r="L354" s="77"/>
      <c r="M354" s="77"/>
    </row>
    <row r="355" spans="5:13">
      <c r="E355" s="77"/>
      <c r="F355" s="77"/>
      <c r="G355" s="77"/>
      <c r="H355" s="77"/>
      <c r="I355" s="77"/>
      <c r="J355" s="77"/>
      <c r="K355" s="77"/>
      <c r="L355" s="77"/>
      <c r="M355" s="77"/>
    </row>
    <row r="356" spans="5:13">
      <c r="E356" s="77"/>
      <c r="F356" s="77"/>
      <c r="G356" s="77"/>
      <c r="H356" s="77"/>
      <c r="I356" s="77"/>
      <c r="J356" s="77"/>
      <c r="K356" s="77"/>
      <c r="L356" s="77"/>
      <c r="M356" s="77"/>
    </row>
    <row r="357" spans="5:13">
      <c r="E357" s="77"/>
      <c r="F357" s="77"/>
      <c r="G357" s="77"/>
      <c r="H357" s="77"/>
      <c r="I357" s="77"/>
      <c r="J357" s="77"/>
      <c r="K357" s="77"/>
      <c r="L357" s="77"/>
      <c r="M357" s="77"/>
    </row>
    <row r="358" spans="5:13">
      <c r="E358" s="77"/>
      <c r="F358" s="77"/>
      <c r="G358" s="77"/>
      <c r="H358" s="77"/>
      <c r="I358" s="77"/>
      <c r="J358" s="77"/>
      <c r="K358" s="77"/>
      <c r="L358" s="77"/>
      <c r="M358" s="77"/>
    </row>
    <row r="359" spans="5:13">
      <c r="E359" s="77"/>
      <c r="F359" s="77"/>
      <c r="G359" s="77"/>
      <c r="H359" s="77"/>
      <c r="I359" s="77"/>
      <c r="J359" s="77"/>
      <c r="K359" s="77"/>
      <c r="L359" s="77"/>
      <c r="M359" s="77"/>
    </row>
    <row r="360" spans="5:13">
      <c r="E360" s="77"/>
      <c r="F360" s="77"/>
      <c r="G360" s="77"/>
      <c r="H360" s="77"/>
      <c r="I360" s="77"/>
      <c r="J360" s="77"/>
      <c r="K360" s="77"/>
      <c r="L360" s="77"/>
      <c r="M360" s="77"/>
    </row>
    <row r="361" spans="5:13">
      <c r="E361" s="77"/>
      <c r="F361" s="77"/>
      <c r="G361" s="77"/>
      <c r="H361" s="77"/>
      <c r="I361" s="77"/>
      <c r="J361" s="77"/>
      <c r="K361" s="77"/>
      <c r="L361" s="77"/>
      <c r="M361" s="77"/>
    </row>
    <row r="362" spans="5:13">
      <c r="E362" s="77"/>
      <c r="F362" s="77"/>
      <c r="G362" s="77"/>
      <c r="H362" s="77"/>
      <c r="I362" s="77"/>
      <c r="J362" s="77"/>
      <c r="K362" s="77"/>
      <c r="L362" s="77"/>
      <c r="M362" s="77"/>
    </row>
    <row r="363" spans="5:13">
      <c r="E363" s="77"/>
      <c r="F363" s="77"/>
      <c r="G363" s="77"/>
      <c r="H363" s="77"/>
      <c r="I363" s="77"/>
      <c r="J363" s="77"/>
      <c r="K363" s="77"/>
      <c r="L363" s="77"/>
      <c r="M363" s="77"/>
    </row>
    <row r="364" spans="5:13">
      <c r="E364" s="77"/>
      <c r="F364" s="77"/>
      <c r="G364" s="77"/>
      <c r="H364" s="77"/>
      <c r="I364" s="77"/>
      <c r="J364" s="77"/>
      <c r="K364" s="77"/>
      <c r="L364" s="77"/>
      <c r="M364" s="77"/>
    </row>
    <row r="365" spans="5:13">
      <c r="E365" s="77"/>
      <c r="F365" s="77"/>
      <c r="G365" s="77"/>
      <c r="H365" s="77"/>
      <c r="I365" s="77"/>
      <c r="J365" s="77"/>
      <c r="K365" s="77"/>
      <c r="L365" s="77"/>
      <c r="M365" s="77"/>
    </row>
    <row r="366" spans="5:13">
      <c r="E366" s="77"/>
      <c r="F366" s="77"/>
      <c r="G366" s="77"/>
      <c r="H366" s="77"/>
      <c r="I366" s="77"/>
      <c r="J366" s="77"/>
      <c r="K366" s="77"/>
      <c r="L366" s="77"/>
      <c r="M366" s="77"/>
    </row>
    <row r="367" spans="5:13">
      <c r="E367" s="77"/>
      <c r="F367" s="77"/>
      <c r="G367" s="77"/>
      <c r="H367" s="77"/>
      <c r="I367" s="77"/>
      <c r="J367" s="77"/>
      <c r="K367" s="77"/>
      <c r="L367" s="77"/>
      <c r="M367" s="77"/>
    </row>
    <row r="368" spans="5:13">
      <c r="E368" s="77"/>
      <c r="F368" s="77"/>
      <c r="G368" s="77"/>
      <c r="H368" s="77"/>
      <c r="I368" s="77"/>
      <c r="J368" s="77"/>
      <c r="K368" s="77"/>
      <c r="L368" s="77"/>
      <c r="M368" s="77"/>
    </row>
    <row r="369" spans="5:13">
      <c r="E369" s="77"/>
      <c r="F369" s="77"/>
      <c r="G369" s="77"/>
      <c r="H369" s="77"/>
      <c r="I369" s="77"/>
      <c r="J369" s="77"/>
      <c r="K369" s="77"/>
      <c r="L369" s="77"/>
      <c r="M369" s="77"/>
    </row>
    <row r="370" spans="5:13">
      <c r="E370" s="77"/>
      <c r="F370" s="77"/>
      <c r="G370" s="77"/>
      <c r="H370" s="77"/>
      <c r="I370" s="77"/>
      <c r="J370" s="77"/>
      <c r="K370" s="77"/>
      <c r="L370" s="77"/>
      <c r="M370" s="77"/>
    </row>
    <row r="371" spans="5:13">
      <c r="E371" s="77"/>
      <c r="F371" s="77"/>
      <c r="G371" s="77"/>
      <c r="H371" s="77"/>
      <c r="I371" s="77"/>
      <c r="J371" s="77"/>
      <c r="K371" s="77"/>
      <c r="L371" s="77"/>
      <c r="M371" s="77"/>
    </row>
    <row r="372" spans="5:13">
      <c r="E372" s="77"/>
      <c r="F372" s="77"/>
      <c r="G372" s="77"/>
      <c r="H372" s="77"/>
      <c r="I372" s="77"/>
      <c r="J372" s="77"/>
      <c r="K372" s="77"/>
      <c r="L372" s="77"/>
      <c r="M372" s="77"/>
    </row>
    <row r="373" spans="5:13">
      <c r="E373" s="77"/>
      <c r="F373" s="77"/>
      <c r="G373" s="77"/>
      <c r="H373" s="77"/>
      <c r="I373" s="77"/>
      <c r="J373" s="77"/>
      <c r="K373" s="77"/>
      <c r="L373" s="77"/>
      <c r="M373" s="77"/>
    </row>
    <row r="374" spans="5:13">
      <c r="E374" s="77"/>
      <c r="F374" s="77"/>
      <c r="G374" s="77"/>
      <c r="H374" s="77"/>
      <c r="I374" s="77"/>
      <c r="J374" s="77"/>
      <c r="K374" s="77"/>
      <c r="L374" s="77"/>
      <c r="M374" s="77"/>
    </row>
    <row r="375" spans="5:13">
      <c r="E375" s="77"/>
      <c r="F375" s="77"/>
      <c r="G375" s="77"/>
      <c r="H375" s="77"/>
      <c r="I375" s="77"/>
      <c r="J375" s="77"/>
      <c r="K375" s="77"/>
      <c r="L375" s="77"/>
      <c r="M375" s="77"/>
    </row>
    <row r="376" spans="5:13">
      <c r="E376" s="77"/>
      <c r="F376" s="77"/>
      <c r="G376" s="77"/>
      <c r="H376" s="77"/>
      <c r="I376" s="77"/>
      <c r="J376" s="77"/>
      <c r="K376" s="77"/>
      <c r="L376" s="77"/>
      <c r="M376" s="77"/>
    </row>
    <row r="377" spans="5:13">
      <c r="E377" s="77"/>
      <c r="F377" s="77"/>
      <c r="G377" s="77"/>
      <c r="H377" s="77"/>
      <c r="I377" s="77"/>
      <c r="J377" s="77"/>
      <c r="K377" s="77"/>
      <c r="L377" s="77"/>
      <c r="M377" s="77"/>
    </row>
    <row r="378" spans="5:13">
      <c r="E378" s="77"/>
      <c r="F378" s="77"/>
      <c r="G378" s="77"/>
      <c r="H378" s="77"/>
      <c r="I378" s="77"/>
      <c r="J378" s="77"/>
      <c r="K378" s="77"/>
      <c r="L378" s="77"/>
      <c r="M378" s="77"/>
    </row>
    <row r="379" spans="5:13">
      <c r="E379" s="77"/>
      <c r="F379" s="77"/>
      <c r="G379" s="77"/>
      <c r="H379" s="77"/>
      <c r="I379" s="77"/>
      <c r="J379" s="77"/>
      <c r="K379" s="77"/>
      <c r="L379" s="77"/>
      <c r="M379" s="77"/>
    </row>
    <row r="380" spans="5:13">
      <c r="E380" s="77"/>
      <c r="F380" s="77"/>
      <c r="G380" s="77"/>
      <c r="H380" s="77"/>
      <c r="I380" s="77"/>
      <c r="J380" s="77"/>
      <c r="K380" s="77"/>
      <c r="L380" s="77"/>
      <c r="M380" s="77"/>
    </row>
    <row r="381" spans="5:13">
      <c r="E381" s="77"/>
      <c r="F381" s="77"/>
      <c r="G381" s="77"/>
      <c r="H381" s="77"/>
      <c r="I381" s="77"/>
      <c r="J381" s="77"/>
      <c r="K381" s="77"/>
      <c r="L381" s="77"/>
      <c r="M381" s="77"/>
    </row>
    <row r="382" spans="5:13">
      <c r="E382" s="77"/>
      <c r="F382" s="77"/>
      <c r="G382" s="77"/>
      <c r="H382" s="77"/>
      <c r="I382" s="77"/>
      <c r="J382" s="77"/>
      <c r="K382" s="77"/>
      <c r="L382" s="77"/>
      <c r="M382" s="77"/>
    </row>
    <row r="383" spans="5:13">
      <c r="E383" s="77"/>
      <c r="F383" s="77"/>
      <c r="G383" s="77"/>
      <c r="H383" s="77"/>
      <c r="I383" s="77"/>
      <c r="J383" s="77"/>
      <c r="K383" s="77"/>
      <c r="L383" s="77"/>
      <c r="M383" s="77"/>
    </row>
    <row r="384" spans="5:13">
      <c r="E384" s="77"/>
      <c r="F384" s="77"/>
      <c r="G384" s="77"/>
      <c r="H384" s="77"/>
      <c r="I384" s="77"/>
      <c r="J384" s="77"/>
      <c r="K384" s="77"/>
      <c r="L384" s="77"/>
      <c r="M384" s="77"/>
    </row>
    <row r="385" spans="5:13">
      <c r="E385" s="77"/>
      <c r="F385" s="77"/>
      <c r="G385" s="77"/>
      <c r="H385" s="77"/>
      <c r="I385" s="77"/>
      <c r="J385" s="77"/>
      <c r="K385" s="77"/>
      <c r="L385" s="77"/>
      <c r="M385" s="77"/>
    </row>
    <row r="386" spans="5:13">
      <c r="E386" s="77"/>
      <c r="F386" s="77"/>
      <c r="G386" s="77"/>
      <c r="H386" s="77"/>
      <c r="I386" s="77"/>
      <c r="J386" s="77"/>
      <c r="K386" s="77"/>
      <c r="L386" s="77"/>
      <c r="M386" s="77"/>
    </row>
    <row r="387" spans="5:13">
      <c r="E387" s="77"/>
      <c r="F387" s="77"/>
      <c r="G387" s="77"/>
      <c r="H387" s="77"/>
      <c r="I387" s="77"/>
      <c r="J387" s="77"/>
      <c r="K387" s="77"/>
      <c r="L387" s="77"/>
      <c r="M387" s="77"/>
    </row>
    <row r="388" spans="5:13">
      <c r="E388" s="77"/>
      <c r="F388" s="77"/>
      <c r="G388" s="77"/>
      <c r="H388" s="77"/>
      <c r="I388" s="77"/>
      <c r="J388" s="77"/>
      <c r="K388" s="77"/>
      <c r="L388" s="77"/>
      <c r="M388" s="77"/>
    </row>
    <row r="389" spans="5:13">
      <c r="E389" s="77"/>
      <c r="F389" s="77"/>
      <c r="G389" s="77"/>
      <c r="H389" s="77"/>
      <c r="I389" s="77"/>
      <c r="J389" s="77"/>
      <c r="K389" s="77"/>
      <c r="L389" s="77"/>
      <c r="M389" s="77"/>
    </row>
    <row r="390" spans="5:13">
      <c r="E390" s="77"/>
      <c r="F390" s="77"/>
      <c r="G390" s="77"/>
      <c r="H390" s="77"/>
      <c r="I390" s="77"/>
      <c r="J390" s="77"/>
      <c r="K390" s="77"/>
      <c r="L390" s="77"/>
      <c r="M390" s="77"/>
    </row>
    <row r="391" spans="5:13">
      <c r="E391" s="77"/>
      <c r="F391" s="77"/>
      <c r="G391" s="77"/>
      <c r="H391" s="77"/>
      <c r="I391" s="77"/>
      <c r="J391" s="77"/>
      <c r="K391" s="77"/>
      <c r="L391" s="77"/>
      <c r="M391" s="77"/>
    </row>
    <row r="392" spans="5:13">
      <c r="E392" s="77"/>
      <c r="F392" s="77"/>
      <c r="G392" s="77"/>
      <c r="H392" s="77"/>
      <c r="I392" s="77"/>
      <c r="J392" s="77"/>
      <c r="K392" s="77"/>
      <c r="L392" s="77"/>
      <c r="M392" s="77"/>
    </row>
    <row r="393" spans="5:13">
      <c r="E393" s="77"/>
      <c r="F393" s="77"/>
      <c r="G393" s="77"/>
      <c r="H393" s="77"/>
      <c r="I393" s="77"/>
      <c r="J393" s="77"/>
      <c r="K393" s="77"/>
      <c r="L393" s="77"/>
      <c r="M393" s="77"/>
    </row>
    <row r="394" spans="5:13">
      <c r="E394" s="77"/>
      <c r="F394" s="77"/>
      <c r="G394" s="77"/>
      <c r="H394" s="77"/>
      <c r="I394" s="77"/>
      <c r="J394" s="77"/>
      <c r="K394" s="77"/>
      <c r="L394" s="77"/>
      <c r="M394" s="77"/>
    </row>
    <row r="395" spans="5:13">
      <c r="E395" s="77"/>
      <c r="F395" s="77"/>
      <c r="G395" s="77"/>
      <c r="H395" s="77"/>
      <c r="I395" s="77"/>
      <c r="J395" s="77"/>
      <c r="K395" s="77"/>
      <c r="L395" s="77"/>
      <c r="M395" s="77"/>
    </row>
    <row r="396" spans="5:13">
      <c r="E396" s="77"/>
      <c r="F396" s="77"/>
      <c r="G396" s="77"/>
      <c r="H396" s="77"/>
      <c r="I396" s="77"/>
      <c r="J396" s="77"/>
      <c r="K396" s="77"/>
      <c r="L396" s="77"/>
      <c r="M396" s="77"/>
    </row>
    <row r="397" spans="5:13">
      <c r="E397" s="77"/>
      <c r="F397" s="77"/>
      <c r="G397" s="77"/>
      <c r="H397" s="77"/>
      <c r="I397" s="77"/>
      <c r="J397" s="77"/>
      <c r="K397" s="77"/>
      <c r="L397" s="77"/>
      <c r="M397" s="77"/>
    </row>
    <row r="398" spans="5:13">
      <c r="E398" s="77"/>
      <c r="F398" s="77"/>
      <c r="G398" s="77"/>
      <c r="H398" s="77"/>
      <c r="I398" s="77"/>
      <c r="J398" s="77"/>
      <c r="K398" s="77"/>
      <c r="L398" s="77"/>
      <c r="M398" s="77"/>
    </row>
    <row r="399" spans="5:13">
      <c r="E399" s="77"/>
      <c r="F399" s="77"/>
      <c r="G399" s="77"/>
      <c r="H399" s="77"/>
      <c r="I399" s="77"/>
      <c r="J399" s="77"/>
      <c r="K399" s="77"/>
      <c r="L399" s="77"/>
      <c r="M399" s="77"/>
    </row>
    <row r="400" spans="5:13">
      <c r="E400" s="77"/>
      <c r="F400" s="77"/>
      <c r="G400" s="77"/>
      <c r="H400" s="77"/>
      <c r="I400" s="77"/>
      <c r="J400" s="77"/>
      <c r="K400" s="77"/>
      <c r="L400" s="77"/>
      <c r="M400" s="77"/>
    </row>
    <row r="401" spans="5:13">
      <c r="E401" s="77"/>
      <c r="F401" s="77"/>
      <c r="G401" s="77"/>
      <c r="H401" s="77"/>
      <c r="I401" s="77"/>
      <c r="J401" s="77"/>
      <c r="K401" s="77"/>
      <c r="L401" s="77"/>
      <c r="M401" s="77"/>
    </row>
    <row r="402" spans="5:13">
      <c r="E402" s="77"/>
      <c r="F402" s="77"/>
      <c r="G402" s="77"/>
      <c r="H402" s="77"/>
      <c r="I402" s="77"/>
      <c r="J402" s="77"/>
      <c r="K402" s="77"/>
      <c r="L402" s="77"/>
      <c r="M402" s="77"/>
    </row>
    <row r="403" spans="5:13">
      <c r="E403" s="77"/>
      <c r="F403" s="77"/>
      <c r="G403" s="77"/>
      <c r="H403" s="77"/>
      <c r="I403" s="77"/>
      <c r="J403" s="77"/>
      <c r="K403" s="77"/>
      <c r="L403" s="77"/>
      <c r="M403" s="77"/>
    </row>
    <row r="404" spans="5:13">
      <c r="E404" s="77"/>
      <c r="F404" s="77"/>
      <c r="G404" s="77"/>
      <c r="H404" s="77"/>
      <c r="I404" s="77"/>
      <c r="J404" s="77"/>
      <c r="K404" s="77"/>
      <c r="L404" s="77"/>
      <c r="M404" s="77"/>
    </row>
  </sheetData>
  <mergeCells count="27">
    <mergeCell ref="A36:J36"/>
    <mergeCell ref="A37:E37"/>
    <mergeCell ref="A40:N40"/>
    <mergeCell ref="I25:J25"/>
    <mergeCell ref="M25:N25"/>
    <mergeCell ref="H27:H31"/>
    <mergeCell ref="L27:L31"/>
    <mergeCell ref="I32:J32"/>
    <mergeCell ref="M32:N32"/>
    <mergeCell ref="A15:A16"/>
    <mergeCell ref="I18:J18"/>
    <mergeCell ref="M18:N18"/>
    <mergeCell ref="A19:A20"/>
    <mergeCell ref="H20:H24"/>
    <mergeCell ref="L20:L24"/>
    <mergeCell ref="H6:H10"/>
    <mergeCell ref="L6:L10"/>
    <mergeCell ref="I11:J11"/>
    <mergeCell ref="M11:N11"/>
    <mergeCell ref="H13:H17"/>
    <mergeCell ref="L13:L17"/>
    <mergeCell ref="A1:N1"/>
    <mergeCell ref="B3:E3"/>
    <mergeCell ref="I3:J3"/>
    <mergeCell ref="B4:E4"/>
    <mergeCell ref="I4:J4"/>
    <mergeCell ref="G3:G4"/>
  </mergeCells>
  <phoneticPr fontId="5"/>
  <pageMargins left="0.75" right="0.75" top="1" bottom="1" header="0.51200000000000001" footer="0.51200000000000001"/>
  <pageSetup paperSize="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L404"/>
  <sheetViews>
    <sheetView view="pageBreakPreview" zoomScale="85" zoomScaleNormal="100" zoomScaleSheetLayoutView="85" workbookViewId="0">
      <selection activeCell="T3" sqref="T3"/>
    </sheetView>
  </sheetViews>
  <sheetFormatPr defaultRowHeight="13.5"/>
  <cols>
    <col min="1" max="1" width="9.25" style="77" customWidth="1"/>
    <col min="2" max="2" width="12.625" style="74" customWidth="1"/>
    <col min="3" max="4" width="2.625" style="74" customWidth="1"/>
    <col min="5" max="5" width="9.25" style="74" customWidth="1"/>
    <col min="6" max="6" width="12.5" style="74" customWidth="1"/>
    <col min="7" max="7" width="2.625" style="74" customWidth="1"/>
    <col min="8" max="8" width="2.625" style="73" customWidth="1"/>
    <col min="9" max="9" width="9.25" style="73" customWidth="1"/>
    <col min="10" max="10" width="12.625" style="73" customWidth="1"/>
    <col min="11" max="11" width="2.625" style="73" customWidth="1"/>
    <col min="12" max="12" width="2.625" customWidth="1"/>
    <col min="13" max="13" width="9.25" customWidth="1"/>
    <col min="14" max="14" width="12.625" customWidth="1"/>
    <col min="15" max="16" width="2.625" customWidth="1"/>
    <col min="17" max="17" width="9.25" customWidth="1"/>
    <col min="18" max="18" width="12.625" customWidth="1"/>
  </cols>
  <sheetData>
    <row r="1" spans="1:64" s="8" customFormat="1" ht="34.5" customHeight="1">
      <c r="A1" s="1488" t="s">
        <v>8</v>
      </c>
      <c r="B1" s="1489"/>
      <c r="C1" s="1489"/>
      <c r="D1" s="1489"/>
      <c r="E1" s="1489"/>
      <c r="F1" s="1489"/>
      <c r="G1" s="1489"/>
      <c r="H1" s="1489"/>
      <c r="I1" s="1489"/>
      <c r="J1" s="1489"/>
      <c r="K1" s="1489"/>
      <c r="L1" s="1489"/>
      <c r="M1" s="1489"/>
      <c r="N1" s="1489"/>
      <c r="O1" s="1489"/>
      <c r="P1" s="1489"/>
      <c r="Q1" s="1489"/>
      <c r="R1" s="1489"/>
      <c r="S1" s="346"/>
      <c r="T1" s="346"/>
      <c r="U1" s="346"/>
      <c r="V1" s="346"/>
      <c r="W1" s="346"/>
      <c r="X1" s="346"/>
      <c r="Y1" s="346"/>
      <c r="Z1" s="346"/>
      <c r="AA1" s="346"/>
      <c r="AB1" s="346"/>
      <c r="AC1" s="346"/>
      <c r="AD1" s="346"/>
      <c r="AE1" s="346"/>
      <c r="AF1" s="346"/>
      <c r="AG1" s="346"/>
      <c r="AH1" s="346"/>
      <c r="AI1" s="346"/>
      <c r="AJ1" s="346"/>
      <c r="AK1" s="346"/>
      <c r="AL1" s="346"/>
      <c r="AM1" s="346"/>
      <c r="AN1" s="346"/>
      <c r="AO1" s="346"/>
      <c r="AP1" s="346"/>
      <c r="AQ1" s="346"/>
      <c r="AR1" s="346"/>
      <c r="AS1" s="346"/>
      <c r="AT1" s="346"/>
      <c r="AU1" s="346"/>
      <c r="AV1" s="346"/>
      <c r="AW1" s="346"/>
      <c r="AX1" s="346"/>
      <c r="AY1" s="346"/>
      <c r="AZ1" s="346"/>
      <c r="BA1" s="346"/>
      <c r="BB1" s="346"/>
      <c r="BC1" s="346"/>
      <c r="BD1" s="346"/>
      <c r="BE1" s="346"/>
      <c r="BF1" s="346"/>
      <c r="BG1" s="346"/>
      <c r="BH1" s="346"/>
      <c r="BI1" s="346"/>
      <c r="BJ1" s="346"/>
      <c r="BK1" s="346"/>
      <c r="BL1" s="346"/>
    </row>
    <row r="2" spans="1:64" s="10" customFormat="1" ht="11.25" customHeight="1">
      <c r="A2" s="75" t="s">
        <v>838</v>
      </c>
      <c r="B2" s="76"/>
      <c r="C2" s="31"/>
      <c r="D2" s="31"/>
      <c r="E2" s="75" t="s">
        <v>21</v>
      </c>
      <c r="F2" s="76"/>
      <c r="G2" s="79"/>
      <c r="H2" s="80"/>
      <c r="I2" s="75" t="s">
        <v>21</v>
      </c>
      <c r="J2" s="76"/>
      <c r="K2" s="80"/>
      <c r="L2" s="81"/>
      <c r="M2" s="75" t="s">
        <v>21</v>
      </c>
      <c r="N2" s="76"/>
      <c r="O2" s="81"/>
      <c r="P2" s="81"/>
      <c r="Q2" s="75" t="s">
        <v>21</v>
      </c>
      <c r="R2" s="76"/>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row>
    <row r="3" spans="1:64" s="10" customFormat="1" ht="11.25" customHeight="1">
      <c r="A3" s="75" t="s">
        <v>22</v>
      </c>
      <c r="B3" s="76"/>
      <c r="C3" s="31"/>
      <c r="D3" s="31"/>
      <c r="E3" s="75" t="s">
        <v>22</v>
      </c>
      <c r="F3" s="76"/>
      <c r="G3" s="79"/>
      <c r="H3" s="80"/>
      <c r="I3" s="75" t="s">
        <v>22</v>
      </c>
      <c r="J3" s="76"/>
      <c r="K3" s="80"/>
      <c r="L3" s="81"/>
      <c r="M3" s="75" t="s">
        <v>22</v>
      </c>
      <c r="N3" s="76"/>
      <c r="O3" s="81"/>
      <c r="P3" s="81"/>
      <c r="Q3" s="75" t="s">
        <v>22</v>
      </c>
      <c r="R3" s="76"/>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row>
    <row r="4" spans="1:64" s="10" customFormat="1" ht="11.25">
      <c r="A4" s="75" t="s">
        <v>397</v>
      </c>
      <c r="B4" s="76"/>
      <c r="C4" s="82"/>
      <c r="D4" s="83"/>
      <c r="E4" s="75" t="s">
        <v>397</v>
      </c>
      <c r="F4" s="76"/>
      <c r="G4" s="84"/>
      <c r="H4" s="85"/>
      <c r="I4" s="75" t="s">
        <v>397</v>
      </c>
      <c r="J4" s="76"/>
      <c r="K4" s="86"/>
      <c r="L4" s="87"/>
      <c r="M4" s="75" t="s">
        <v>397</v>
      </c>
      <c r="N4" s="76"/>
      <c r="O4" s="88"/>
      <c r="P4" s="87"/>
      <c r="Q4" s="75" t="s">
        <v>397</v>
      </c>
      <c r="R4" s="76"/>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row>
    <row r="5" spans="1:64" s="10" customFormat="1" ht="100.5" customHeight="1">
      <c r="A5" s="1490" t="s">
        <v>23</v>
      </c>
      <c r="B5" s="1026"/>
      <c r="C5" s="90"/>
      <c r="D5" s="91"/>
      <c r="E5" s="1490" t="s">
        <v>23</v>
      </c>
      <c r="F5" s="1026"/>
      <c r="G5" s="79"/>
      <c r="H5" s="80"/>
      <c r="I5" s="1490" t="s">
        <v>23</v>
      </c>
      <c r="J5" s="1026"/>
      <c r="K5" s="80"/>
      <c r="L5" s="81"/>
      <c r="M5" s="1490" t="s">
        <v>23</v>
      </c>
      <c r="N5" s="1026"/>
      <c r="O5" s="81"/>
      <c r="P5" s="81"/>
      <c r="Q5" s="1490" t="s">
        <v>23</v>
      </c>
      <c r="R5" s="1026"/>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row>
    <row r="6" spans="1:64" s="10" customFormat="1" ht="11.25" customHeight="1">
      <c r="A6" s="75" t="s">
        <v>24</v>
      </c>
      <c r="B6" s="89" t="s">
        <v>25</v>
      </c>
      <c r="C6" s="92"/>
      <c r="D6" s="91"/>
      <c r="E6" s="75" t="s">
        <v>24</v>
      </c>
      <c r="F6" s="89" t="s">
        <v>25</v>
      </c>
      <c r="G6" s="79"/>
      <c r="H6" s="80"/>
      <c r="I6" s="75" t="s">
        <v>24</v>
      </c>
      <c r="J6" s="89" t="s">
        <v>25</v>
      </c>
      <c r="K6" s="80"/>
      <c r="L6" s="81"/>
      <c r="M6" s="75" t="s">
        <v>24</v>
      </c>
      <c r="N6" s="89" t="s">
        <v>25</v>
      </c>
      <c r="O6" s="81"/>
      <c r="P6" s="81"/>
      <c r="Q6" s="75" t="s">
        <v>24</v>
      </c>
      <c r="R6" s="89" t="s">
        <v>25</v>
      </c>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row>
    <row r="7" spans="1:64" s="10" customFormat="1" ht="11.25">
      <c r="A7" s="79"/>
      <c r="B7" s="91"/>
      <c r="C7" s="92"/>
      <c r="D7" s="91"/>
      <c r="E7" s="79"/>
      <c r="F7" s="79"/>
      <c r="G7" s="79"/>
      <c r="H7" s="80"/>
      <c r="I7" s="80"/>
      <c r="J7" s="80"/>
      <c r="K7" s="80"/>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row>
    <row r="8" spans="1:64" s="10" customFormat="1" ht="11.25">
      <c r="A8" s="79"/>
      <c r="B8" s="91"/>
      <c r="C8" s="92"/>
      <c r="D8" s="91"/>
      <c r="E8" s="75" t="s">
        <v>21</v>
      </c>
      <c r="F8" s="76"/>
      <c r="G8" s="79"/>
      <c r="H8" s="80"/>
      <c r="I8" s="75" t="s">
        <v>21</v>
      </c>
      <c r="J8" s="76"/>
      <c r="K8" s="80"/>
      <c r="L8" s="81"/>
      <c r="M8" s="75" t="s">
        <v>21</v>
      </c>
      <c r="N8" s="76"/>
      <c r="O8" s="81"/>
      <c r="P8" s="81"/>
      <c r="Q8" s="75" t="s">
        <v>21</v>
      </c>
      <c r="R8" s="76"/>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row>
    <row r="9" spans="1:64" s="10" customFormat="1" ht="11.25">
      <c r="A9" s="79"/>
      <c r="B9" s="91"/>
      <c r="C9" s="92"/>
      <c r="D9" s="91"/>
      <c r="E9" s="75" t="s">
        <v>22</v>
      </c>
      <c r="F9" s="76"/>
      <c r="G9" s="79"/>
      <c r="H9" s="80"/>
      <c r="I9" s="75" t="s">
        <v>22</v>
      </c>
      <c r="J9" s="76"/>
      <c r="K9" s="80"/>
      <c r="L9" s="81"/>
      <c r="M9" s="75" t="s">
        <v>22</v>
      </c>
      <c r="N9" s="76"/>
      <c r="O9" s="81"/>
      <c r="P9" s="81"/>
      <c r="Q9" s="75" t="s">
        <v>22</v>
      </c>
      <c r="R9" s="76"/>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row>
    <row r="10" spans="1:64" s="10" customFormat="1" ht="11.25">
      <c r="B10" s="91"/>
      <c r="C10" s="92"/>
      <c r="D10" s="91"/>
      <c r="E10" s="75" t="s">
        <v>397</v>
      </c>
      <c r="F10" s="76"/>
      <c r="G10" s="84"/>
      <c r="H10" s="85"/>
      <c r="I10" s="75" t="s">
        <v>397</v>
      </c>
      <c r="J10" s="76"/>
      <c r="K10" s="86"/>
      <c r="L10" s="87"/>
      <c r="M10" s="75" t="s">
        <v>397</v>
      </c>
      <c r="N10" s="76"/>
      <c r="O10" s="88"/>
      <c r="P10" s="87"/>
      <c r="Q10" s="75" t="s">
        <v>397</v>
      </c>
      <c r="R10" s="76"/>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row>
    <row r="11" spans="1:64" s="10" customFormat="1" ht="100.5" customHeight="1">
      <c r="A11" s="1492" t="s">
        <v>7</v>
      </c>
      <c r="B11" s="1492"/>
      <c r="C11" s="92"/>
      <c r="D11" s="91"/>
      <c r="E11" s="1490" t="s">
        <v>23</v>
      </c>
      <c r="F11" s="1026"/>
      <c r="G11" s="79"/>
      <c r="H11" s="80"/>
      <c r="I11" s="1490" t="s">
        <v>23</v>
      </c>
      <c r="J11" s="1026"/>
      <c r="K11" s="80"/>
      <c r="L11" s="81"/>
      <c r="M11" s="1490" t="s">
        <v>23</v>
      </c>
      <c r="N11" s="1026"/>
      <c r="O11" s="81"/>
      <c r="P11" s="81"/>
      <c r="Q11" s="1490" t="s">
        <v>23</v>
      </c>
      <c r="R11" s="1026"/>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row>
    <row r="12" spans="1:64" s="10" customFormat="1" ht="11.25" customHeight="1">
      <c r="A12" s="79"/>
      <c r="B12" s="91"/>
      <c r="C12" s="92"/>
      <c r="D12" s="91"/>
      <c r="E12" s="75" t="s">
        <v>24</v>
      </c>
      <c r="F12" s="89" t="s">
        <v>25</v>
      </c>
      <c r="G12" s="79"/>
      <c r="H12" s="80"/>
      <c r="I12" s="75" t="s">
        <v>24</v>
      </c>
      <c r="J12" s="89" t="s">
        <v>25</v>
      </c>
      <c r="K12" s="80"/>
      <c r="L12" s="81"/>
      <c r="M12" s="75" t="s">
        <v>24</v>
      </c>
      <c r="N12" s="89" t="s">
        <v>25</v>
      </c>
      <c r="O12" s="81"/>
      <c r="P12" s="81"/>
      <c r="Q12" s="75" t="s">
        <v>24</v>
      </c>
      <c r="R12" s="89" t="s">
        <v>25</v>
      </c>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row>
    <row r="13" spans="1:64" s="10" customFormat="1" ht="11.25">
      <c r="A13" s="79"/>
      <c r="B13" s="91"/>
      <c r="C13" s="92"/>
      <c r="D13" s="91"/>
      <c r="E13" s="79"/>
      <c r="F13" s="79"/>
      <c r="G13" s="79"/>
      <c r="H13" s="80"/>
      <c r="I13" s="80"/>
      <c r="J13" s="80"/>
      <c r="K13" s="80"/>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row>
    <row r="14" spans="1:64" s="10" customFormat="1" ht="11.25">
      <c r="A14" s="79"/>
      <c r="B14" s="91"/>
      <c r="C14" s="92"/>
      <c r="D14" s="91"/>
      <c r="E14" s="75" t="s">
        <v>21</v>
      </c>
      <c r="F14" s="76"/>
      <c r="G14" s="79"/>
      <c r="H14" s="80"/>
      <c r="I14" s="75" t="s">
        <v>21</v>
      </c>
      <c r="J14" s="76"/>
      <c r="K14" s="80"/>
      <c r="L14" s="81"/>
      <c r="M14" s="75" t="s">
        <v>21</v>
      </c>
      <c r="N14" s="76"/>
      <c r="O14" s="81"/>
      <c r="P14" s="81"/>
      <c r="Q14" s="75" t="s">
        <v>21</v>
      </c>
      <c r="R14" s="76"/>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row>
    <row r="15" spans="1:64" s="10" customFormat="1" ht="11.25">
      <c r="A15" s="79"/>
      <c r="B15" s="91"/>
      <c r="C15" s="92"/>
      <c r="D15" s="91"/>
      <c r="E15" s="75" t="s">
        <v>22</v>
      </c>
      <c r="F15" s="76"/>
      <c r="G15" s="79"/>
      <c r="H15" s="80"/>
      <c r="I15" s="75" t="s">
        <v>22</v>
      </c>
      <c r="J15" s="76"/>
      <c r="K15" s="80"/>
      <c r="L15" s="81"/>
      <c r="M15" s="75" t="s">
        <v>22</v>
      </c>
      <c r="N15" s="76"/>
      <c r="O15" s="81"/>
      <c r="P15" s="81"/>
      <c r="Q15" s="75" t="s">
        <v>22</v>
      </c>
      <c r="R15" s="76"/>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row>
    <row r="16" spans="1:64" s="10" customFormat="1" ht="11.25">
      <c r="A16" s="79"/>
      <c r="B16" s="91"/>
      <c r="C16" s="92"/>
      <c r="D16" s="91"/>
      <c r="E16" s="75" t="s">
        <v>397</v>
      </c>
      <c r="F16" s="76"/>
      <c r="G16" s="84"/>
      <c r="H16" s="85"/>
      <c r="I16" s="75" t="s">
        <v>397</v>
      </c>
      <c r="J16" s="76"/>
      <c r="K16" s="86"/>
      <c r="L16" s="87"/>
      <c r="M16" s="75" t="s">
        <v>397</v>
      </c>
      <c r="N16" s="76"/>
      <c r="O16" s="88"/>
      <c r="P16" s="87"/>
      <c r="Q16" s="75" t="s">
        <v>397</v>
      </c>
      <c r="R16" s="76"/>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row>
    <row r="17" spans="1:64" s="10" customFormat="1" ht="100.5" customHeight="1">
      <c r="A17" s="79"/>
      <c r="B17" s="91"/>
      <c r="C17" s="91"/>
      <c r="D17" s="93"/>
      <c r="E17" s="1490" t="s">
        <v>23</v>
      </c>
      <c r="F17" s="1026"/>
      <c r="G17" s="79"/>
      <c r="H17" s="80"/>
      <c r="I17" s="1490" t="s">
        <v>23</v>
      </c>
      <c r="J17" s="1026"/>
      <c r="K17" s="80"/>
      <c r="L17" s="81"/>
      <c r="M17" s="1490" t="s">
        <v>23</v>
      </c>
      <c r="N17" s="1026"/>
      <c r="O17" s="81"/>
      <c r="P17" s="81"/>
      <c r="Q17" s="1490" t="s">
        <v>23</v>
      </c>
      <c r="R17" s="1026"/>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row>
    <row r="18" spans="1:64" s="10" customFormat="1" ht="11.25">
      <c r="A18" s="79"/>
      <c r="B18" s="91"/>
      <c r="C18" s="91"/>
      <c r="D18" s="91"/>
      <c r="E18" s="75" t="s">
        <v>24</v>
      </c>
      <c r="F18" s="89" t="s">
        <v>25</v>
      </c>
      <c r="G18" s="79"/>
      <c r="H18" s="80"/>
      <c r="I18" s="75" t="s">
        <v>24</v>
      </c>
      <c r="J18" s="89" t="s">
        <v>25</v>
      </c>
      <c r="K18" s="80"/>
      <c r="L18" s="81"/>
      <c r="M18" s="75" t="s">
        <v>24</v>
      </c>
      <c r="N18" s="89" t="s">
        <v>25</v>
      </c>
      <c r="O18" s="81"/>
      <c r="P18" s="81"/>
      <c r="Q18" s="75" t="s">
        <v>24</v>
      </c>
      <c r="R18" s="89" t="s">
        <v>25</v>
      </c>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row>
    <row r="19" spans="1:64" s="10" customFormat="1" ht="21" customHeight="1">
      <c r="A19" s="1491"/>
      <c r="B19" s="1003"/>
      <c r="C19" s="1003"/>
      <c r="D19" s="1003"/>
      <c r="E19" s="1003"/>
      <c r="F19" s="1003"/>
      <c r="G19" s="1003"/>
      <c r="H19" s="1003"/>
      <c r="I19" s="1003"/>
      <c r="J19" s="1003"/>
      <c r="K19" s="1003"/>
      <c r="L19" s="1003"/>
      <c r="M19" s="1003"/>
      <c r="N19" s="1003"/>
      <c r="O19" s="1003"/>
      <c r="P19" s="1003"/>
      <c r="Q19" s="1003"/>
      <c r="R19" s="1003"/>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row>
    <row r="20" spans="1:64" s="10" customFormat="1" ht="11.25">
      <c r="A20" s="79"/>
      <c r="B20" s="91"/>
      <c r="C20" s="91"/>
      <c r="D20" s="91"/>
      <c r="E20" s="79"/>
      <c r="F20" s="79"/>
      <c r="G20" s="79"/>
      <c r="H20" s="80"/>
      <c r="I20" s="80"/>
      <c r="J20" s="80"/>
      <c r="K20" s="80"/>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row>
    <row r="21" spans="1:64" s="10" customFormat="1" ht="11.25">
      <c r="A21" s="79"/>
      <c r="B21" s="91"/>
      <c r="C21" s="91"/>
      <c r="D21" s="91"/>
      <c r="E21" s="79"/>
      <c r="F21" s="79"/>
      <c r="G21" s="79"/>
      <c r="H21" s="80"/>
      <c r="I21" s="80"/>
      <c r="J21" s="80"/>
      <c r="K21" s="80"/>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row>
    <row r="22" spans="1:64" s="10" customFormat="1" ht="11.25">
      <c r="A22" s="79"/>
      <c r="B22" s="91"/>
      <c r="C22" s="91"/>
      <c r="D22" s="91"/>
      <c r="E22" s="79"/>
      <c r="F22" s="79"/>
      <c r="G22" s="79"/>
      <c r="H22" s="80"/>
      <c r="I22" s="80"/>
      <c r="J22" s="80"/>
      <c r="K22" s="80"/>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row>
    <row r="23" spans="1:64" s="10" customFormat="1" ht="11.25">
      <c r="A23" s="79"/>
      <c r="B23" s="91"/>
      <c r="C23" s="91"/>
      <c r="D23" s="91"/>
      <c r="E23" s="79"/>
      <c r="F23" s="79"/>
      <c r="G23" s="79"/>
      <c r="H23" s="80"/>
      <c r="I23" s="80"/>
      <c r="J23" s="80"/>
      <c r="K23" s="80"/>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row>
    <row r="24" spans="1:64" s="10" customFormat="1" ht="11.25">
      <c r="A24" s="79"/>
      <c r="B24" s="91"/>
      <c r="C24" s="91"/>
      <c r="D24" s="91"/>
      <c r="E24" s="79"/>
      <c r="F24" s="79"/>
      <c r="G24" s="79"/>
      <c r="H24" s="80"/>
      <c r="I24" s="80"/>
      <c r="J24" s="80"/>
      <c r="K24" s="80"/>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row>
    <row r="25" spans="1:64" s="10" customFormat="1" ht="11.25">
      <c r="A25" s="79"/>
      <c r="B25" s="91"/>
      <c r="C25" s="91"/>
      <c r="D25" s="91"/>
      <c r="E25" s="79"/>
      <c r="F25" s="79"/>
      <c r="G25" s="79"/>
      <c r="H25" s="80"/>
      <c r="I25" s="80"/>
      <c r="J25" s="80"/>
      <c r="K25" s="80"/>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row>
    <row r="26" spans="1:64" s="10" customFormat="1" ht="11.25">
      <c r="A26" s="79"/>
      <c r="B26" s="91"/>
      <c r="C26" s="91"/>
      <c r="D26" s="91"/>
      <c r="E26" s="79"/>
      <c r="F26" s="79"/>
      <c r="G26" s="79"/>
      <c r="H26" s="80"/>
      <c r="I26" s="80"/>
      <c r="J26" s="80"/>
      <c r="K26" s="80"/>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row>
    <row r="27" spans="1:64" s="10" customFormat="1" ht="11.25">
      <c r="A27" s="79"/>
      <c r="B27" s="91"/>
      <c r="C27" s="91"/>
      <c r="D27" s="91"/>
      <c r="E27" s="79"/>
      <c r="F27" s="79"/>
      <c r="G27" s="79"/>
      <c r="H27" s="80"/>
      <c r="I27" s="80"/>
      <c r="J27" s="80"/>
      <c r="K27" s="80"/>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row>
    <row r="28" spans="1:64" s="10" customFormat="1" ht="11.25">
      <c r="A28" s="79"/>
      <c r="B28" s="91"/>
      <c r="C28" s="91"/>
      <c r="D28" s="91"/>
      <c r="E28" s="79"/>
      <c r="F28" s="79"/>
      <c r="G28" s="79"/>
      <c r="H28" s="80"/>
      <c r="I28" s="80"/>
      <c r="J28" s="80"/>
      <c r="K28" s="80"/>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row>
    <row r="29" spans="1:64" s="10" customFormat="1" ht="11.25">
      <c r="A29" s="79"/>
      <c r="B29" s="91"/>
      <c r="C29" s="91"/>
      <c r="D29" s="91"/>
      <c r="E29" s="79"/>
      <c r="F29" s="79"/>
      <c r="G29" s="79"/>
      <c r="H29" s="80"/>
      <c r="I29" s="80"/>
      <c r="J29" s="80"/>
      <c r="K29" s="80"/>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row>
    <row r="30" spans="1:64" s="10" customFormat="1" ht="11.25">
      <c r="A30" s="79"/>
      <c r="B30" s="91"/>
      <c r="C30" s="91"/>
      <c r="D30" s="91"/>
      <c r="E30" s="79"/>
      <c r="F30" s="79"/>
      <c r="G30" s="79"/>
      <c r="H30" s="80"/>
      <c r="I30" s="80"/>
      <c r="J30" s="80"/>
      <c r="K30" s="80"/>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row>
    <row r="31" spans="1:64" s="10" customFormat="1" ht="11.25">
      <c r="A31" s="79"/>
      <c r="B31" s="91"/>
      <c r="C31" s="91"/>
      <c r="D31" s="91"/>
      <c r="E31" s="79"/>
      <c r="F31" s="79"/>
      <c r="G31" s="79"/>
      <c r="H31" s="80"/>
      <c r="I31" s="80"/>
      <c r="J31" s="80"/>
      <c r="K31" s="80"/>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row>
    <row r="32" spans="1:64" s="10" customFormat="1" ht="11.25">
      <c r="A32" s="79"/>
      <c r="B32" s="91"/>
      <c r="C32" s="91"/>
      <c r="D32" s="91"/>
      <c r="E32" s="79"/>
      <c r="F32" s="79"/>
      <c r="G32" s="79"/>
      <c r="H32" s="80"/>
      <c r="I32" s="80"/>
      <c r="J32" s="80"/>
      <c r="K32" s="80"/>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row>
    <row r="33" spans="1:64" s="10" customFormat="1" ht="11.25">
      <c r="A33" s="79"/>
      <c r="B33" s="91"/>
      <c r="C33" s="91"/>
      <c r="D33" s="91"/>
      <c r="E33" s="79"/>
      <c r="F33" s="79"/>
      <c r="G33" s="79"/>
      <c r="H33" s="80"/>
      <c r="I33" s="80"/>
      <c r="J33" s="80"/>
      <c r="K33" s="80"/>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row>
    <row r="34" spans="1:64" s="10" customFormat="1" ht="11.25">
      <c r="A34" s="79"/>
      <c r="B34" s="91"/>
      <c r="C34" s="91"/>
      <c r="D34" s="91"/>
      <c r="E34" s="79"/>
      <c r="F34" s="79"/>
      <c r="G34" s="79"/>
      <c r="H34" s="80"/>
      <c r="I34" s="80"/>
      <c r="J34" s="80"/>
      <c r="K34" s="80"/>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row>
    <row r="35" spans="1:64" s="10" customFormat="1">
      <c r="B35" s="31"/>
      <c r="C35" s="31"/>
      <c r="D35" s="31"/>
      <c r="E35" s="31"/>
      <c r="F35" s="31"/>
      <c r="G35" s="31"/>
      <c r="H35" s="80"/>
      <c r="I35" s="80"/>
      <c r="J35" s="80"/>
      <c r="K35" s="80"/>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row>
    <row r="36" spans="1:64" s="10" customFormat="1" ht="11.25">
      <c r="A36" s="79"/>
      <c r="B36" s="91"/>
      <c r="C36" s="91"/>
      <c r="D36" s="91"/>
      <c r="E36" s="79"/>
      <c r="F36" s="79"/>
      <c r="G36" s="79"/>
      <c r="H36" s="80"/>
      <c r="I36" s="80"/>
      <c r="J36" s="80"/>
      <c r="K36" s="80"/>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row>
    <row r="37" spans="1:64" s="10" customFormat="1" ht="11.25">
      <c r="A37" s="79"/>
      <c r="B37" s="91"/>
      <c r="C37" s="91"/>
      <c r="D37" s="91"/>
      <c r="E37" s="79"/>
      <c r="F37" s="79"/>
      <c r="G37" s="79"/>
      <c r="H37" s="80"/>
      <c r="I37" s="80"/>
      <c r="J37" s="80"/>
      <c r="K37" s="80"/>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row>
    <row r="38" spans="1:64" s="10" customFormat="1" ht="11.25">
      <c r="A38" s="79"/>
      <c r="B38" s="91"/>
      <c r="C38" s="91"/>
      <c r="D38" s="91"/>
      <c r="E38" s="79"/>
      <c r="F38" s="79"/>
      <c r="G38" s="79"/>
      <c r="H38" s="80"/>
      <c r="I38" s="80"/>
      <c r="J38" s="80"/>
      <c r="K38" s="80"/>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row>
    <row r="39" spans="1:64" s="10" customFormat="1" ht="11.25">
      <c r="A39" s="79"/>
      <c r="B39" s="91"/>
      <c r="C39" s="91"/>
      <c r="D39" s="91"/>
      <c r="E39" s="79"/>
      <c r="F39" s="79"/>
      <c r="G39" s="79"/>
      <c r="H39" s="80"/>
      <c r="I39" s="80"/>
      <c r="J39" s="80"/>
      <c r="K39" s="80"/>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row>
    <row r="40" spans="1:64" s="10" customFormat="1" ht="11.25">
      <c r="A40" s="79"/>
      <c r="B40" s="91"/>
      <c r="C40" s="91"/>
      <c r="D40" s="91"/>
      <c r="E40" s="79"/>
      <c r="F40" s="79"/>
      <c r="G40" s="79"/>
      <c r="H40" s="80"/>
      <c r="I40" s="80"/>
      <c r="J40" s="80"/>
      <c r="K40" s="80"/>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row>
    <row r="41" spans="1:64" s="10" customFormat="1" ht="11.25">
      <c r="A41" s="79"/>
      <c r="B41" s="91"/>
      <c r="C41" s="91"/>
      <c r="D41" s="91"/>
      <c r="E41" s="79"/>
      <c r="F41" s="79"/>
      <c r="G41" s="79"/>
      <c r="H41" s="80"/>
      <c r="I41" s="80"/>
      <c r="J41" s="80"/>
      <c r="K41" s="80"/>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row>
    <row r="42" spans="1:64" s="10" customFormat="1" ht="11.25">
      <c r="A42" s="79"/>
      <c r="B42" s="91"/>
      <c r="C42" s="91"/>
      <c r="D42" s="91"/>
      <c r="E42" s="79"/>
      <c r="F42" s="79"/>
      <c r="G42" s="79"/>
      <c r="H42" s="80"/>
      <c r="I42" s="80"/>
      <c r="J42" s="80"/>
      <c r="K42" s="80"/>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row>
    <row r="43" spans="1:64" s="10" customFormat="1" ht="11.25">
      <c r="A43" s="79"/>
      <c r="B43" s="91"/>
      <c r="C43" s="91"/>
      <c r="D43" s="91"/>
      <c r="E43" s="79"/>
      <c r="F43" s="79"/>
      <c r="G43" s="79"/>
      <c r="H43" s="80"/>
      <c r="I43" s="80"/>
      <c r="J43" s="80"/>
      <c r="K43" s="80"/>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row>
    <row r="44" spans="1:64" s="10" customFormat="1" ht="11.25">
      <c r="A44" s="79"/>
      <c r="B44" s="91"/>
      <c r="C44" s="91"/>
      <c r="D44" s="91"/>
      <c r="E44" s="79"/>
      <c r="F44" s="79"/>
      <c r="G44" s="79"/>
      <c r="H44" s="80"/>
      <c r="I44" s="80"/>
      <c r="J44" s="80"/>
      <c r="K44" s="80"/>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row>
    <row r="45" spans="1:64" s="10" customFormat="1" ht="11.25">
      <c r="A45" s="79"/>
      <c r="B45" s="91"/>
      <c r="C45" s="91"/>
      <c r="D45" s="91"/>
      <c r="E45" s="79"/>
      <c r="F45" s="79"/>
      <c r="G45" s="79"/>
      <c r="H45" s="80"/>
      <c r="I45" s="80"/>
      <c r="J45" s="80"/>
      <c r="K45" s="80"/>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row>
    <row r="46" spans="1:64" s="10" customFormat="1" ht="11.25">
      <c r="A46" s="79"/>
      <c r="B46" s="91"/>
      <c r="C46" s="91"/>
      <c r="D46" s="91"/>
      <c r="E46" s="79"/>
      <c r="F46" s="79"/>
      <c r="G46" s="79"/>
      <c r="H46" s="80"/>
      <c r="I46" s="80"/>
      <c r="J46" s="80"/>
      <c r="K46" s="80"/>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row>
    <row r="47" spans="1:64" s="10" customFormat="1" ht="11.25">
      <c r="A47" s="79"/>
      <c r="B47" s="91"/>
      <c r="C47" s="91"/>
      <c r="D47" s="91"/>
      <c r="E47" s="79"/>
      <c r="F47" s="79"/>
      <c r="G47" s="79"/>
      <c r="H47" s="80"/>
      <c r="I47" s="80"/>
      <c r="J47" s="80"/>
      <c r="K47" s="80"/>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row>
    <row r="48" spans="1:64" s="10" customFormat="1" ht="11.25">
      <c r="A48" s="79"/>
      <c r="B48" s="91"/>
      <c r="C48" s="91"/>
      <c r="D48" s="91"/>
      <c r="E48" s="79"/>
      <c r="F48" s="79"/>
      <c r="G48" s="79"/>
      <c r="H48" s="80"/>
      <c r="I48" s="80"/>
      <c r="J48" s="80"/>
      <c r="K48" s="80"/>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row>
    <row r="49" spans="1:64" s="10" customFormat="1" ht="11.25">
      <c r="A49" s="79"/>
      <c r="B49" s="91"/>
      <c r="C49" s="91"/>
      <c r="D49" s="91"/>
      <c r="E49" s="79"/>
      <c r="F49" s="79"/>
      <c r="G49" s="79"/>
      <c r="H49" s="80"/>
      <c r="I49" s="80"/>
      <c r="J49" s="80"/>
      <c r="K49" s="80"/>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row>
    <row r="50" spans="1:64" s="10" customFormat="1" ht="11.25">
      <c r="A50" s="79"/>
      <c r="B50" s="91"/>
      <c r="C50" s="91"/>
      <c r="D50" s="91"/>
      <c r="E50" s="79"/>
      <c r="F50" s="79"/>
      <c r="G50" s="79"/>
      <c r="H50" s="80"/>
      <c r="I50" s="80"/>
      <c r="J50" s="80"/>
      <c r="K50" s="80"/>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row>
    <row r="51" spans="1:64" s="10" customFormat="1" ht="11.25">
      <c r="A51" s="79"/>
      <c r="B51" s="91"/>
      <c r="C51" s="91"/>
      <c r="D51" s="91"/>
      <c r="E51" s="79"/>
      <c r="F51" s="79"/>
      <c r="G51" s="79"/>
      <c r="H51" s="80"/>
      <c r="I51" s="80"/>
      <c r="J51" s="80"/>
      <c r="K51" s="80"/>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row>
    <row r="52" spans="1:64" s="10" customFormat="1" ht="11.25">
      <c r="A52" s="79"/>
      <c r="B52" s="91"/>
      <c r="C52" s="91"/>
      <c r="D52" s="91"/>
      <c r="E52" s="79"/>
      <c r="F52" s="79"/>
      <c r="G52" s="79"/>
      <c r="H52" s="80"/>
      <c r="I52" s="80"/>
      <c r="J52" s="80"/>
      <c r="K52" s="80"/>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row>
    <row r="53" spans="1:64" s="10" customFormat="1" ht="11.25">
      <c r="A53" s="79"/>
      <c r="B53" s="91"/>
      <c r="C53" s="91"/>
      <c r="D53" s="91"/>
      <c r="E53" s="79"/>
      <c r="F53" s="79"/>
      <c r="G53" s="79"/>
      <c r="H53" s="80"/>
      <c r="I53" s="80"/>
      <c r="J53" s="80"/>
      <c r="K53" s="80"/>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row>
    <row r="54" spans="1:64" s="10" customFormat="1" ht="11.25">
      <c r="A54" s="348"/>
      <c r="B54" s="91"/>
      <c r="C54" s="91"/>
      <c r="D54" s="91"/>
      <c r="E54" s="79"/>
      <c r="F54" s="79"/>
      <c r="G54" s="79"/>
      <c r="H54" s="80"/>
      <c r="I54" s="80"/>
      <c r="J54" s="80"/>
      <c r="K54" s="80"/>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row>
    <row r="55" spans="1:64" s="10" customFormat="1" ht="11.25">
      <c r="A55" s="79"/>
      <c r="B55" s="91"/>
      <c r="C55" s="91"/>
      <c r="D55" s="91"/>
      <c r="E55" s="79"/>
      <c r="F55" s="79"/>
      <c r="G55" s="79"/>
      <c r="H55" s="80"/>
      <c r="I55" s="80"/>
      <c r="J55" s="80"/>
      <c r="K55" s="80"/>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row>
    <row r="56" spans="1:64" s="10" customFormat="1" ht="11.25">
      <c r="A56" s="79"/>
      <c r="B56" s="91"/>
      <c r="C56" s="91"/>
      <c r="D56" s="91"/>
      <c r="E56" s="79"/>
      <c r="F56" s="79"/>
      <c r="G56" s="79"/>
      <c r="H56" s="80"/>
      <c r="I56" s="80"/>
      <c r="J56" s="80"/>
      <c r="K56" s="80"/>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row>
    <row r="57" spans="1:64" s="10" customFormat="1" ht="11.25">
      <c r="A57" s="79"/>
      <c r="B57" s="91"/>
      <c r="C57" s="91"/>
      <c r="D57" s="91"/>
      <c r="E57" s="79"/>
      <c r="F57" s="79"/>
      <c r="G57" s="79"/>
      <c r="H57" s="80"/>
      <c r="I57" s="80"/>
      <c r="J57" s="80"/>
      <c r="K57" s="80"/>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row>
    <row r="58" spans="1:64" s="10" customFormat="1" ht="11.25">
      <c r="A58" s="79"/>
      <c r="B58" s="91"/>
      <c r="C58" s="91"/>
      <c r="D58" s="91"/>
      <c r="E58" s="79"/>
      <c r="F58" s="79"/>
      <c r="G58" s="79"/>
      <c r="H58" s="80"/>
      <c r="I58" s="80"/>
      <c r="J58" s="80"/>
      <c r="K58" s="80"/>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row>
    <row r="59" spans="1:64" s="10" customFormat="1" ht="11.25">
      <c r="A59" s="79"/>
      <c r="B59" s="91"/>
      <c r="C59" s="91"/>
      <c r="D59" s="91"/>
      <c r="E59" s="79"/>
      <c r="F59" s="79"/>
      <c r="G59" s="79"/>
      <c r="H59" s="80"/>
      <c r="I59" s="80"/>
      <c r="J59" s="80"/>
      <c r="K59" s="80"/>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row>
    <row r="60" spans="1:64" s="10" customFormat="1" ht="11.25">
      <c r="A60" s="79"/>
      <c r="B60" s="91"/>
      <c r="C60" s="91"/>
      <c r="D60" s="91"/>
      <c r="E60" s="79"/>
      <c r="F60" s="79"/>
      <c r="G60" s="79"/>
      <c r="H60" s="80"/>
      <c r="I60" s="80"/>
      <c r="J60" s="80"/>
      <c r="K60" s="80"/>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row>
    <row r="61" spans="1:64" s="10" customFormat="1" ht="11.25">
      <c r="A61" s="79"/>
      <c r="B61" s="91"/>
      <c r="C61" s="91"/>
      <c r="D61" s="91"/>
      <c r="E61" s="79"/>
      <c r="F61" s="79"/>
      <c r="G61" s="79"/>
      <c r="H61" s="80"/>
      <c r="I61" s="80"/>
      <c r="J61" s="80"/>
      <c r="K61" s="80"/>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row>
    <row r="62" spans="1:64" s="10" customFormat="1" ht="11.25">
      <c r="A62" s="79"/>
      <c r="B62" s="91"/>
      <c r="C62" s="91"/>
      <c r="D62" s="91"/>
      <c r="E62" s="79"/>
      <c r="F62" s="79"/>
      <c r="G62" s="79"/>
      <c r="H62" s="80"/>
      <c r="I62" s="80"/>
      <c r="J62" s="80"/>
      <c r="K62" s="80"/>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row>
    <row r="63" spans="1:64" s="10" customFormat="1" ht="11.25">
      <c r="A63" s="79"/>
      <c r="B63" s="91"/>
      <c r="C63" s="91"/>
      <c r="D63" s="91"/>
      <c r="E63" s="79"/>
      <c r="F63" s="79"/>
      <c r="G63" s="79"/>
      <c r="H63" s="80"/>
      <c r="I63" s="80"/>
      <c r="J63" s="80"/>
      <c r="K63" s="80"/>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row>
    <row r="64" spans="1:64" s="10" customFormat="1" ht="11.25">
      <c r="A64" s="79"/>
      <c r="B64" s="91"/>
      <c r="C64" s="91"/>
      <c r="D64" s="91"/>
      <c r="E64" s="79"/>
      <c r="F64" s="79"/>
      <c r="G64" s="79"/>
      <c r="H64" s="80"/>
      <c r="I64" s="80"/>
      <c r="J64" s="80"/>
      <c r="K64" s="80"/>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row>
    <row r="65" spans="1:64" s="10" customFormat="1" ht="11.25">
      <c r="A65" s="79"/>
      <c r="B65" s="91"/>
      <c r="C65" s="91"/>
      <c r="D65" s="91"/>
      <c r="E65" s="79"/>
      <c r="F65" s="79"/>
      <c r="G65" s="79"/>
      <c r="H65" s="80"/>
      <c r="I65" s="80"/>
      <c r="J65" s="80"/>
      <c r="K65" s="80"/>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row>
    <row r="66" spans="1:64" s="10" customFormat="1" ht="11.25">
      <c r="A66" s="79"/>
      <c r="B66" s="91"/>
      <c r="C66" s="91"/>
      <c r="D66" s="91"/>
      <c r="E66" s="79"/>
      <c r="F66" s="79"/>
      <c r="G66" s="79"/>
      <c r="H66" s="80"/>
      <c r="I66" s="80"/>
      <c r="J66" s="80"/>
      <c r="K66" s="80"/>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row>
    <row r="67" spans="1:64" s="10" customFormat="1" ht="11.25">
      <c r="A67" s="79"/>
      <c r="B67" s="91"/>
      <c r="C67" s="91"/>
      <c r="D67" s="91"/>
      <c r="E67" s="79"/>
      <c r="F67" s="79"/>
      <c r="G67" s="79"/>
      <c r="H67" s="80"/>
      <c r="I67" s="80"/>
      <c r="J67" s="80"/>
      <c r="K67" s="80"/>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row>
    <row r="68" spans="1:64" s="10" customFormat="1" ht="11.25">
      <c r="A68" s="79"/>
      <c r="B68" s="91"/>
      <c r="C68" s="91"/>
      <c r="D68" s="91"/>
      <c r="E68" s="79"/>
      <c r="F68" s="79"/>
      <c r="G68" s="79"/>
      <c r="H68" s="80"/>
      <c r="I68" s="80"/>
      <c r="J68" s="80"/>
      <c r="K68" s="80"/>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row>
    <row r="69" spans="1:64" s="10" customFormat="1" ht="11.25">
      <c r="A69" s="79"/>
      <c r="B69" s="91"/>
      <c r="C69" s="91"/>
      <c r="D69" s="91"/>
      <c r="E69" s="79"/>
      <c r="F69" s="79"/>
      <c r="G69" s="79"/>
      <c r="H69" s="80"/>
      <c r="I69" s="80"/>
      <c r="J69" s="80"/>
      <c r="K69" s="80"/>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row>
    <row r="70" spans="1:64" s="10" customFormat="1" ht="11.25">
      <c r="A70" s="79"/>
      <c r="B70" s="91"/>
      <c r="C70" s="91"/>
      <c r="D70" s="91"/>
      <c r="E70" s="79"/>
      <c r="F70" s="79"/>
      <c r="G70" s="79"/>
      <c r="H70" s="80"/>
      <c r="I70" s="80"/>
      <c r="J70" s="80"/>
      <c r="K70" s="80"/>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row>
    <row r="71" spans="1:64" s="10" customFormat="1" ht="11.25">
      <c r="A71" s="79"/>
      <c r="B71" s="91"/>
      <c r="C71" s="91"/>
      <c r="D71" s="91"/>
      <c r="E71" s="79"/>
      <c r="F71" s="79"/>
      <c r="G71" s="79"/>
      <c r="H71" s="80"/>
      <c r="I71" s="80"/>
      <c r="J71" s="80"/>
      <c r="K71" s="80"/>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row>
    <row r="72" spans="1:64" s="10" customFormat="1" ht="11.25">
      <c r="A72" s="79"/>
      <c r="B72" s="91"/>
      <c r="C72" s="91"/>
      <c r="D72" s="91"/>
      <c r="E72" s="79"/>
      <c r="F72" s="79"/>
      <c r="G72" s="79"/>
      <c r="H72" s="80"/>
      <c r="I72" s="80"/>
      <c r="J72" s="80"/>
      <c r="K72" s="80"/>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row>
    <row r="73" spans="1:64" s="10" customFormat="1" ht="11.25">
      <c r="A73" s="79"/>
      <c r="B73" s="91"/>
      <c r="C73" s="91"/>
      <c r="D73" s="91"/>
      <c r="E73" s="79"/>
      <c r="F73" s="79"/>
      <c r="G73" s="79"/>
      <c r="H73" s="80"/>
      <c r="I73" s="80"/>
      <c r="J73" s="80"/>
      <c r="K73" s="80"/>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row>
    <row r="74" spans="1:64">
      <c r="A74" s="79"/>
      <c r="B74" s="91"/>
      <c r="C74" s="91"/>
      <c r="D74" s="91"/>
      <c r="E74" s="79"/>
      <c r="F74" s="79"/>
      <c r="G74" s="79"/>
      <c r="H74" s="80"/>
      <c r="I74" s="80"/>
      <c r="J74" s="80"/>
      <c r="K74" s="80"/>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row>
    <row r="75" spans="1:64">
      <c r="A75" s="79"/>
      <c r="B75" s="91"/>
      <c r="C75" s="91"/>
      <c r="D75" s="91"/>
      <c r="E75" s="79"/>
      <c r="F75" s="79"/>
      <c r="G75" s="79"/>
      <c r="H75" s="80"/>
      <c r="I75" s="80"/>
      <c r="J75" s="80"/>
      <c r="K75" s="80"/>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row>
    <row r="76" spans="1:64">
      <c r="A76" s="79"/>
      <c r="B76" s="91"/>
      <c r="C76" s="91"/>
      <c r="D76" s="91"/>
      <c r="E76" s="79"/>
      <c r="F76" s="79"/>
      <c r="G76" s="79"/>
      <c r="H76" s="80"/>
      <c r="I76" s="80"/>
      <c r="J76" s="80"/>
      <c r="K76" s="80"/>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row>
    <row r="77" spans="1:64">
      <c r="A77" s="79"/>
      <c r="B77" s="91"/>
      <c r="C77" s="91"/>
      <c r="D77" s="91"/>
      <c r="E77" s="79"/>
      <c r="F77" s="79"/>
      <c r="G77" s="79"/>
      <c r="H77" s="80"/>
      <c r="I77" s="80"/>
      <c r="J77" s="80"/>
      <c r="K77" s="80"/>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row>
    <row r="78" spans="1:64">
      <c r="A78" s="79"/>
      <c r="B78" s="91"/>
      <c r="C78" s="91"/>
      <c r="D78" s="91"/>
      <c r="E78" s="79"/>
      <c r="F78" s="79"/>
      <c r="G78" s="79"/>
      <c r="H78" s="80"/>
      <c r="I78" s="80"/>
      <c r="J78" s="80"/>
      <c r="K78" s="80"/>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row>
    <row r="79" spans="1:64">
      <c r="A79" s="79"/>
      <c r="B79" s="91"/>
      <c r="C79" s="91"/>
      <c r="D79" s="91"/>
      <c r="E79" s="79"/>
      <c r="F79" s="79"/>
      <c r="G79" s="79"/>
      <c r="H79" s="80"/>
      <c r="I79" s="80"/>
      <c r="J79" s="80"/>
      <c r="K79" s="80"/>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row>
    <row r="80" spans="1:64">
      <c r="A80" s="79"/>
      <c r="B80" s="91"/>
      <c r="C80" s="91"/>
      <c r="D80" s="91"/>
      <c r="E80" s="79"/>
      <c r="F80" s="79"/>
      <c r="G80" s="79"/>
      <c r="H80" s="80"/>
      <c r="I80" s="80"/>
      <c r="J80" s="80"/>
      <c r="K80" s="80"/>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row>
    <row r="81" spans="1:64">
      <c r="A81" s="79"/>
      <c r="B81" s="91"/>
      <c r="C81" s="91"/>
      <c r="D81" s="91"/>
      <c r="E81" s="79"/>
      <c r="F81" s="79"/>
      <c r="G81" s="79"/>
      <c r="H81" s="80"/>
      <c r="I81" s="80"/>
      <c r="J81" s="80"/>
      <c r="K81" s="80"/>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row>
    <row r="82" spans="1:64">
      <c r="A82" s="79"/>
      <c r="B82" s="91"/>
      <c r="C82" s="91"/>
      <c r="D82" s="91"/>
      <c r="E82" s="79"/>
      <c r="F82" s="79"/>
      <c r="G82" s="79"/>
      <c r="H82" s="80"/>
      <c r="I82" s="80"/>
      <c r="J82" s="80"/>
      <c r="K82" s="80"/>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row>
    <row r="83" spans="1:64">
      <c r="A83" s="79"/>
      <c r="B83" s="91"/>
      <c r="C83" s="91"/>
      <c r="D83" s="91"/>
      <c r="E83" s="79"/>
      <c r="F83" s="79"/>
      <c r="G83" s="79"/>
      <c r="H83" s="80"/>
      <c r="I83" s="80"/>
      <c r="J83" s="80"/>
      <c r="K83" s="80"/>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row>
    <row r="84" spans="1:64">
      <c r="A84" s="79"/>
      <c r="B84" s="91"/>
      <c r="C84" s="91"/>
      <c r="D84" s="91"/>
      <c r="E84" s="79"/>
      <c r="F84" s="79"/>
      <c r="G84" s="79"/>
      <c r="H84" s="80"/>
      <c r="I84" s="80"/>
      <c r="J84" s="80"/>
      <c r="K84" s="80"/>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row>
    <row r="85" spans="1:64">
      <c r="A85" s="79"/>
      <c r="B85" s="91"/>
      <c r="C85" s="91"/>
      <c r="D85" s="91"/>
      <c r="E85" s="79"/>
      <c r="F85" s="79"/>
      <c r="G85" s="79"/>
      <c r="H85" s="80"/>
      <c r="I85" s="80"/>
      <c r="J85" s="80"/>
      <c r="K85" s="80"/>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row>
    <row r="86" spans="1:64">
      <c r="A86" s="79"/>
      <c r="B86" s="91"/>
      <c r="C86" s="91"/>
      <c r="D86" s="91"/>
      <c r="E86" s="79"/>
      <c r="F86" s="79"/>
      <c r="G86" s="79"/>
      <c r="H86" s="80"/>
      <c r="I86" s="80"/>
      <c r="J86" s="80"/>
      <c r="K86" s="80"/>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row>
    <row r="87" spans="1:64">
      <c r="A87" s="79"/>
      <c r="B87" s="91"/>
      <c r="C87" s="91"/>
      <c r="D87" s="91"/>
      <c r="E87" s="79"/>
      <c r="F87" s="79"/>
      <c r="G87" s="79"/>
      <c r="H87" s="80"/>
      <c r="I87" s="80"/>
      <c r="J87" s="80"/>
      <c r="K87" s="80"/>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row>
    <row r="88" spans="1:64">
      <c r="A88" s="79"/>
      <c r="B88" s="91"/>
      <c r="C88" s="91"/>
      <c r="D88" s="91"/>
      <c r="E88" s="79"/>
      <c r="F88" s="79"/>
      <c r="G88" s="79"/>
      <c r="H88" s="80"/>
      <c r="I88" s="80"/>
      <c r="J88" s="80"/>
      <c r="K88" s="80"/>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row>
    <row r="89" spans="1:64">
      <c r="A89" s="79"/>
      <c r="B89" s="91"/>
      <c r="C89" s="91"/>
      <c r="D89" s="91"/>
      <c r="E89" s="79"/>
      <c r="F89" s="79"/>
      <c r="G89" s="79"/>
      <c r="H89" s="80"/>
      <c r="I89" s="80"/>
      <c r="J89" s="80"/>
      <c r="K89" s="80"/>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row>
    <row r="90" spans="1:64">
      <c r="A90" s="79"/>
      <c r="B90" s="91"/>
      <c r="C90" s="91"/>
      <c r="D90" s="91"/>
      <c r="E90" s="79"/>
      <c r="F90" s="79"/>
      <c r="G90" s="79"/>
      <c r="H90" s="80"/>
      <c r="I90" s="80"/>
      <c r="J90" s="80"/>
      <c r="K90" s="80"/>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row>
    <row r="91" spans="1:64">
      <c r="A91" s="79"/>
      <c r="B91" s="91"/>
      <c r="C91" s="91"/>
      <c r="D91" s="91"/>
      <c r="E91" s="79"/>
      <c r="F91" s="79"/>
      <c r="G91" s="79"/>
      <c r="H91" s="80"/>
      <c r="I91" s="80"/>
      <c r="J91" s="80"/>
      <c r="K91" s="80"/>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row>
    <row r="92" spans="1:64">
      <c r="A92" s="79"/>
      <c r="B92" s="91"/>
      <c r="C92" s="91"/>
      <c r="D92" s="91"/>
      <c r="E92" s="79"/>
      <c r="F92" s="79"/>
      <c r="G92" s="79"/>
      <c r="H92" s="80"/>
      <c r="I92" s="80"/>
      <c r="J92" s="80"/>
      <c r="K92" s="80"/>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row>
    <row r="93" spans="1:64">
      <c r="A93" s="79"/>
      <c r="B93" s="91"/>
      <c r="C93" s="91"/>
      <c r="D93" s="91"/>
      <c r="E93" s="79"/>
      <c r="F93" s="79"/>
      <c r="G93" s="79"/>
      <c r="H93" s="80"/>
      <c r="I93" s="80"/>
      <c r="J93" s="80"/>
      <c r="K93" s="80"/>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row>
    <row r="94" spans="1:64">
      <c r="A94" s="79"/>
      <c r="B94" s="91"/>
      <c r="C94" s="91"/>
      <c r="D94" s="91"/>
      <c r="E94" s="79"/>
      <c r="F94" s="79"/>
      <c r="G94" s="79"/>
      <c r="H94" s="80"/>
      <c r="I94" s="80"/>
      <c r="J94" s="80"/>
      <c r="K94" s="80"/>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row>
    <row r="95" spans="1:64">
      <c r="A95" s="79"/>
      <c r="B95" s="91"/>
      <c r="C95" s="91"/>
      <c r="D95" s="91"/>
      <c r="E95" s="79"/>
      <c r="F95" s="79"/>
      <c r="G95" s="79"/>
      <c r="H95" s="80"/>
      <c r="I95" s="80"/>
      <c r="J95" s="80"/>
      <c r="K95" s="80"/>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row>
    <row r="96" spans="1:64">
      <c r="A96" s="79"/>
      <c r="B96" s="91"/>
      <c r="C96" s="91"/>
      <c r="D96" s="91"/>
      <c r="E96" s="79"/>
      <c r="F96" s="79"/>
      <c r="G96" s="79"/>
      <c r="H96" s="80"/>
      <c r="I96" s="80"/>
      <c r="J96" s="80"/>
      <c r="K96" s="80"/>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row>
    <row r="97" spans="1:64">
      <c r="A97" s="79"/>
      <c r="B97" s="91"/>
      <c r="C97" s="91"/>
      <c r="D97" s="91"/>
      <c r="E97" s="79"/>
      <c r="F97" s="79"/>
      <c r="G97" s="79"/>
      <c r="H97" s="80"/>
      <c r="I97" s="80"/>
      <c r="J97" s="80"/>
      <c r="K97" s="80"/>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row>
    <row r="98" spans="1:64">
      <c r="A98" s="79"/>
      <c r="B98" s="91"/>
      <c r="C98" s="91"/>
      <c r="D98" s="91"/>
      <c r="E98" s="79"/>
      <c r="F98" s="79"/>
      <c r="G98" s="79"/>
      <c r="H98" s="80"/>
      <c r="I98" s="80"/>
      <c r="J98" s="80"/>
      <c r="K98" s="80"/>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row>
    <row r="99" spans="1:64">
      <c r="A99" s="79"/>
      <c r="B99" s="91"/>
      <c r="C99" s="91"/>
      <c r="D99" s="91"/>
      <c r="E99" s="79"/>
      <c r="F99" s="79"/>
      <c r="G99" s="79"/>
      <c r="H99" s="80"/>
      <c r="I99" s="80"/>
      <c r="J99" s="80"/>
      <c r="K99" s="80"/>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row>
    <row r="100" spans="1:64">
      <c r="A100" s="79"/>
      <c r="B100" s="91"/>
      <c r="C100" s="91"/>
      <c r="D100" s="91"/>
      <c r="E100" s="79"/>
      <c r="F100" s="79"/>
      <c r="G100" s="79"/>
      <c r="H100" s="80"/>
      <c r="I100" s="80"/>
      <c r="J100" s="80"/>
      <c r="K100" s="80"/>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row>
    <row r="101" spans="1:64">
      <c r="A101" s="79"/>
      <c r="B101" s="91"/>
      <c r="C101" s="91"/>
      <c r="D101" s="91"/>
      <c r="E101" s="79"/>
      <c r="F101" s="79"/>
      <c r="G101" s="79"/>
      <c r="H101" s="80"/>
      <c r="I101" s="80"/>
      <c r="J101" s="80"/>
      <c r="K101" s="80"/>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row>
    <row r="102" spans="1:64">
      <c r="A102" s="79"/>
      <c r="B102" s="91"/>
      <c r="C102" s="91"/>
      <c r="D102" s="91"/>
      <c r="E102" s="79"/>
      <c r="F102" s="79"/>
      <c r="G102" s="79"/>
      <c r="H102" s="80"/>
      <c r="I102" s="80"/>
      <c r="J102" s="80"/>
      <c r="K102" s="80"/>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row>
    <row r="103" spans="1:64">
      <c r="A103" s="79"/>
      <c r="B103" s="91"/>
      <c r="C103" s="91"/>
      <c r="D103" s="91"/>
      <c r="E103" s="79"/>
      <c r="F103" s="79"/>
      <c r="G103" s="79"/>
      <c r="H103" s="80"/>
      <c r="I103" s="80"/>
      <c r="J103" s="80"/>
      <c r="K103" s="80"/>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row>
    <row r="104" spans="1:64">
      <c r="A104" s="79"/>
      <c r="B104" s="91"/>
      <c r="C104" s="91"/>
      <c r="D104" s="91"/>
      <c r="E104" s="79"/>
      <c r="F104" s="79"/>
      <c r="G104" s="79"/>
      <c r="H104" s="80"/>
      <c r="I104" s="80"/>
      <c r="J104" s="80"/>
      <c r="K104" s="80"/>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row>
    <row r="105" spans="1:64">
      <c r="A105" s="79"/>
      <c r="B105" s="91"/>
      <c r="C105" s="91"/>
      <c r="D105" s="91"/>
      <c r="E105" s="79"/>
      <c r="F105" s="79"/>
      <c r="G105" s="79"/>
      <c r="H105" s="80"/>
      <c r="I105" s="80"/>
      <c r="J105" s="80"/>
      <c r="K105" s="80"/>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row>
    <row r="106" spans="1:64">
      <c r="A106" s="79"/>
      <c r="B106" s="91"/>
      <c r="C106" s="91"/>
      <c r="D106" s="91"/>
      <c r="E106" s="79"/>
      <c r="F106" s="79"/>
      <c r="G106" s="79"/>
      <c r="H106" s="80"/>
      <c r="I106" s="80"/>
      <c r="J106" s="80"/>
      <c r="K106" s="80"/>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row>
    <row r="107" spans="1:64">
      <c r="A107" s="79"/>
      <c r="B107" s="91"/>
      <c r="C107" s="91"/>
      <c r="D107" s="91"/>
      <c r="E107" s="79"/>
      <c r="F107" s="79"/>
      <c r="G107" s="79"/>
      <c r="H107" s="80"/>
      <c r="I107" s="80"/>
      <c r="J107" s="80"/>
      <c r="K107" s="80"/>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row>
    <row r="108" spans="1:64">
      <c r="A108" s="79"/>
      <c r="B108" s="91"/>
      <c r="C108" s="91"/>
      <c r="D108" s="91"/>
      <c r="E108" s="79"/>
      <c r="F108" s="79"/>
      <c r="G108" s="79"/>
      <c r="H108" s="80"/>
      <c r="I108" s="80"/>
      <c r="J108" s="80"/>
      <c r="K108" s="80"/>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row>
    <row r="109" spans="1:64">
      <c r="A109" s="79"/>
      <c r="B109" s="91"/>
      <c r="C109" s="91"/>
      <c r="D109" s="91"/>
      <c r="E109" s="79"/>
      <c r="F109" s="79"/>
      <c r="G109" s="79"/>
      <c r="H109" s="80"/>
      <c r="I109" s="80"/>
      <c r="J109" s="80"/>
      <c r="K109" s="80"/>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row>
    <row r="110" spans="1:64">
      <c r="A110" s="79"/>
      <c r="B110" s="91"/>
      <c r="C110" s="91"/>
      <c r="D110" s="91"/>
      <c r="E110" s="79"/>
      <c r="F110" s="79"/>
      <c r="G110" s="79"/>
      <c r="H110" s="80"/>
      <c r="I110" s="80"/>
      <c r="J110" s="80"/>
      <c r="K110" s="80"/>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row>
    <row r="111" spans="1:64">
      <c r="A111" s="79"/>
      <c r="B111" s="91"/>
      <c r="C111" s="91"/>
      <c r="D111" s="91"/>
      <c r="E111" s="79"/>
      <c r="F111" s="79"/>
      <c r="G111" s="79"/>
      <c r="H111" s="80"/>
      <c r="I111" s="80"/>
      <c r="J111" s="80"/>
      <c r="K111" s="80"/>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row>
    <row r="112" spans="1:64">
      <c r="A112" s="79"/>
      <c r="B112" s="91"/>
      <c r="C112" s="91"/>
      <c r="D112" s="91"/>
      <c r="E112" s="79"/>
      <c r="F112" s="79"/>
      <c r="G112" s="79"/>
      <c r="H112" s="80"/>
      <c r="I112" s="80"/>
      <c r="J112" s="80"/>
      <c r="K112" s="80"/>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row>
    <row r="113" spans="1:64">
      <c r="A113" s="79"/>
      <c r="B113" s="91"/>
      <c r="C113" s="91"/>
      <c r="D113" s="91"/>
      <c r="E113" s="79"/>
      <c r="F113" s="79"/>
      <c r="G113" s="79"/>
      <c r="H113" s="80"/>
      <c r="I113" s="80"/>
      <c r="J113" s="80"/>
      <c r="K113" s="80"/>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row>
    <row r="114" spans="1:64">
      <c r="A114" s="79"/>
      <c r="B114" s="91"/>
      <c r="C114" s="91"/>
      <c r="D114" s="91"/>
      <c r="E114" s="79"/>
      <c r="F114" s="79"/>
      <c r="G114" s="79"/>
      <c r="H114" s="80"/>
      <c r="I114" s="80"/>
      <c r="J114" s="80"/>
      <c r="K114" s="80"/>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row>
    <row r="115" spans="1:64">
      <c r="A115" s="79"/>
      <c r="B115" s="91"/>
      <c r="C115" s="91"/>
      <c r="D115" s="91"/>
      <c r="E115" s="79"/>
      <c r="F115" s="79"/>
      <c r="G115" s="79"/>
      <c r="H115" s="80"/>
      <c r="I115" s="80"/>
      <c r="J115" s="80"/>
      <c r="K115" s="80"/>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row>
    <row r="116" spans="1:64">
      <c r="A116" s="79"/>
      <c r="B116" s="91"/>
      <c r="C116" s="91"/>
      <c r="D116" s="91"/>
      <c r="E116" s="79"/>
      <c r="F116" s="79"/>
      <c r="G116" s="79"/>
      <c r="H116" s="80"/>
      <c r="I116" s="80"/>
      <c r="J116" s="80"/>
      <c r="K116" s="80"/>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row>
    <row r="117" spans="1:64">
      <c r="A117" s="79"/>
      <c r="B117" s="91"/>
      <c r="C117" s="91"/>
      <c r="D117" s="91"/>
      <c r="E117" s="79"/>
      <c r="F117" s="79"/>
      <c r="G117" s="79"/>
      <c r="H117" s="80"/>
      <c r="I117" s="80"/>
      <c r="J117" s="80"/>
      <c r="K117" s="80"/>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row>
    <row r="118" spans="1:64">
      <c r="A118" s="79"/>
      <c r="B118" s="91"/>
      <c r="C118" s="91"/>
      <c r="D118" s="91"/>
      <c r="E118" s="79"/>
      <c r="F118" s="79"/>
      <c r="G118" s="79"/>
      <c r="H118" s="80"/>
      <c r="I118" s="80"/>
      <c r="J118" s="80"/>
      <c r="K118" s="80"/>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row>
    <row r="119" spans="1:64">
      <c r="A119" s="79"/>
      <c r="B119" s="91"/>
      <c r="C119" s="91"/>
      <c r="D119" s="91"/>
      <c r="E119" s="79"/>
      <c r="F119" s="79"/>
      <c r="G119" s="79"/>
      <c r="H119" s="80"/>
      <c r="I119" s="80"/>
      <c r="J119" s="80"/>
      <c r="K119" s="80"/>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row>
    <row r="120" spans="1:64">
      <c r="A120" s="79"/>
      <c r="B120" s="91"/>
      <c r="C120" s="91"/>
      <c r="D120" s="91"/>
      <c r="E120" s="79"/>
      <c r="F120" s="79"/>
      <c r="G120" s="79"/>
      <c r="H120" s="80"/>
      <c r="I120" s="80"/>
      <c r="J120" s="80"/>
      <c r="K120" s="80"/>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row>
    <row r="121" spans="1:64">
      <c r="A121" s="79"/>
      <c r="B121" s="91"/>
      <c r="C121" s="91"/>
      <c r="D121" s="91"/>
      <c r="E121" s="79"/>
      <c r="F121" s="79"/>
      <c r="G121" s="79"/>
      <c r="H121" s="80"/>
      <c r="I121" s="80"/>
      <c r="J121" s="80"/>
      <c r="K121" s="80"/>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row>
    <row r="122" spans="1:64">
      <c r="A122" s="79"/>
      <c r="B122" s="91"/>
      <c r="C122" s="91"/>
      <c r="D122" s="91"/>
      <c r="E122" s="79"/>
      <c r="F122" s="79"/>
      <c r="G122" s="79"/>
      <c r="H122" s="80"/>
      <c r="I122" s="80"/>
      <c r="J122" s="80"/>
      <c r="K122" s="80"/>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row>
    <row r="123" spans="1:64">
      <c r="A123" s="79"/>
      <c r="B123" s="91"/>
      <c r="C123" s="91"/>
      <c r="D123" s="91"/>
      <c r="E123" s="79"/>
      <c r="F123" s="79"/>
      <c r="G123" s="79"/>
      <c r="H123" s="80"/>
      <c r="I123" s="80"/>
      <c r="J123" s="80"/>
      <c r="K123" s="80"/>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row>
    <row r="124" spans="1:64">
      <c r="A124" s="79"/>
      <c r="B124" s="91"/>
      <c r="C124" s="91"/>
      <c r="D124" s="91"/>
      <c r="E124" s="79"/>
      <c r="F124" s="79"/>
      <c r="G124" s="79"/>
      <c r="H124" s="80"/>
      <c r="I124" s="80"/>
      <c r="J124" s="80"/>
      <c r="K124" s="80"/>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row>
    <row r="125" spans="1:64">
      <c r="A125" s="79"/>
      <c r="B125" s="91"/>
      <c r="C125" s="91"/>
      <c r="D125" s="91"/>
      <c r="E125" s="79"/>
      <c r="F125" s="79"/>
      <c r="G125" s="79"/>
      <c r="H125" s="80"/>
      <c r="I125" s="80"/>
      <c r="J125" s="80"/>
      <c r="K125" s="80"/>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row>
    <row r="126" spans="1:64">
      <c r="A126" s="79"/>
      <c r="B126" s="91"/>
      <c r="C126" s="91"/>
      <c r="D126" s="91"/>
      <c r="E126" s="79"/>
      <c r="F126" s="79"/>
      <c r="G126" s="79"/>
      <c r="H126" s="80"/>
      <c r="I126" s="80"/>
      <c r="J126" s="80"/>
      <c r="K126" s="80"/>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row>
    <row r="127" spans="1:64">
      <c r="A127" s="79"/>
      <c r="B127" s="91"/>
      <c r="C127" s="91"/>
      <c r="D127" s="91"/>
      <c r="E127" s="79"/>
      <c r="F127" s="79"/>
      <c r="G127" s="79"/>
      <c r="H127" s="80"/>
      <c r="I127" s="80"/>
      <c r="J127" s="80"/>
      <c r="K127" s="80"/>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row>
    <row r="128" spans="1:64">
      <c r="A128" s="79"/>
      <c r="B128" s="91"/>
      <c r="C128" s="91"/>
      <c r="D128" s="91"/>
      <c r="E128" s="79"/>
      <c r="F128" s="79"/>
      <c r="G128" s="79"/>
      <c r="H128" s="80"/>
      <c r="I128" s="80"/>
      <c r="J128" s="80"/>
      <c r="K128" s="80"/>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row>
    <row r="129" spans="1:64">
      <c r="A129" s="79"/>
      <c r="B129" s="91"/>
      <c r="C129" s="91"/>
      <c r="D129" s="91"/>
      <c r="E129" s="79"/>
      <c r="F129" s="79"/>
      <c r="G129" s="79"/>
      <c r="H129" s="80"/>
      <c r="I129" s="80"/>
      <c r="J129" s="80"/>
      <c r="K129" s="80"/>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row>
    <row r="130" spans="1:64">
      <c r="A130" s="79"/>
      <c r="B130" s="91"/>
      <c r="C130" s="91"/>
      <c r="D130" s="91"/>
      <c r="E130" s="79"/>
      <c r="F130" s="79"/>
      <c r="G130" s="79"/>
      <c r="H130" s="80"/>
      <c r="I130" s="80"/>
      <c r="J130" s="80"/>
      <c r="K130" s="80"/>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row>
    <row r="131" spans="1:64">
      <c r="A131" s="79"/>
      <c r="B131" s="91"/>
      <c r="C131" s="91"/>
      <c r="D131" s="91"/>
      <c r="E131" s="79"/>
      <c r="F131" s="79"/>
      <c r="G131" s="79"/>
      <c r="H131" s="80"/>
      <c r="I131" s="80"/>
      <c r="J131" s="80"/>
      <c r="K131" s="80"/>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row>
    <row r="132" spans="1:64">
      <c r="A132" s="79"/>
      <c r="B132" s="91"/>
      <c r="C132" s="91"/>
      <c r="D132" s="91"/>
      <c r="E132" s="79"/>
      <c r="F132" s="79"/>
      <c r="G132" s="79"/>
      <c r="H132" s="80"/>
      <c r="I132" s="80"/>
      <c r="J132" s="80"/>
      <c r="K132" s="80"/>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row>
    <row r="133" spans="1:64">
      <c r="A133" s="79"/>
      <c r="B133" s="91"/>
      <c r="C133" s="91"/>
      <c r="D133" s="91"/>
      <c r="E133" s="79"/>
      <c r="F133" s="79"/>
      <c r="G133" s="79"/>
      <c r="H133" s="80"/>
      <c r="I133" s="80"/>
      <c r="J133" s="80"/>
      <c r="K133" s="80"/>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row>
    <row r="134" spans="1:64">
      <c r="A134" s="79"/>
      <c r="B134" s="91"/>
      <c r="C134" s="91"/>
      <c r="D134" s="91"/>
      <c r="E134" s="79"/>
      <c r="F134" s="79"/>
      <c r="G134" s="79"/>
      <c r="H134" s="80"/>
      <c r="I134" s="80"/>
      <c r="J134" s="80"/>
      <c r="K134" s="80"/>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row>
    <row r="135" spans="1:64">
      <c r="A135" s="79"/>
      <c r="B135" s="91"/>
      <c r="C135" s="91"/>
      <c r="D135" s="91"/>
      <c r="E135" s="79"/>
      <c r="F135" s="79"/>
      <c r="G135" s="79"/>
      <c r="H135" s="80"/>
      <c r="I135" s="80"/>
      <c r="J135" s="80"/>
      <c r="K135" s="80"/>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row>
    <row r="136" spans="1:64">
      <c r="A136" s="79"/>
      <c r="B136" s="91"/>
      <c r="C136" s="91"/>
      <c r="D136" s="91"/>
      <c r="E136" s="79"/>
      <c r="F136" s="79"/>
      <c r="G136" s="79"/>
      <c r="H136" s="80"/>
      <c r="I136" s="80"/>
      <c r="J136" s="80"/>
      <c r="K136" s="80"/>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row>
    <row r="137" spans="1:64">
      <c r="A137" s="79"/>
      <c r="B137" s="91"/>
      <c r="C137" s="91"/>
      <c r="D137" s="91"/>
      <c r="E137" s="79"/>
      <c r="F137" s="79"/>
      <c r="G137" s="79"/>
      <c r="H137" s="80"/>
      <c r="I137" s="80"/>
      <c r="J137" s="80"/>
      <c r="K137" s="80"/>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row>
    <row r="138" spans="1:64">
      <c r="A138" s="79"/>
      <c r="B138" s="91"/>
      <c r="C138" s="91"/>
      <c r="D138" s="91"/>
      <c r="E138" s="79"/>
      <c r="F138" s="79"/>
      <c r="G138" s="79"/>
      <c r="H138" s="80"/>
      <c r="I138" s="80"/>
      <c r="J138" s="80"/>
      <c r="K138" s="80"/>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row>
    <row r="139" spans="1:64">
      <c r="A139" s="79"/>
      <c r="B139" s="91"/>
      <c r="C139" s="91"/>
      <c r="D139" s="91"/>
      <c r="E139" s="79"/>
      <c r="F139" s="79"/>
      <c r="G139" s="79"/>
      <c r="H139" s="80"/>
      <c r="I139" s="80"/>
      <c r="J139" s="80"/>
      <c r="K139" s="80"/>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row>
    <row r="140" spans="1:64">
      <c r="A140" s="79"/>
      <c r="B140" s="91"/>
      <c r="C140" s="91"/>
      <c r="D140" s="91"/>
      <c r="E140" s="79"/>
      <c r="F140" s="79"/>
      <c r="G140" s="79"/>
      <c r="H140" s="80"/>
      <c r="I140" s="80"/>
      <c r="J140" s="80"/>
      <c r="K140" s="80"/>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row>
    <row r="141" spans="1:64">
      <c r="A141" s="79"/>
      <c r="B141" s="91"/>
      <c r="C141" s="91"/>
      <c r="D141" s="91"/>
      <c r="E141" s="79"/>
      <c r="F141" s="79"/>
      <c r="G141" s="79"/>
      <c r="H141" s="80"/>
      <c r="I141" s="80"/>
      <c r="J141" s="80"/>
      <c r="K141" s="80"/>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row>
    <row r="142" spans="1:64">
      <c r="A142" s="79"/>
      <c r="B142" s="91"/>
      <c r="C142" s="91"/>
      <c r="D142" s="91"/>
      <c r="E142" s="79"/>
      <c r="F142" s="79"/>
      <c r="G142" s="79"/>
      <c r="H142" s="80"/>
      <c r="I142" s="80"/>
      <c r="J142" s="80"/>
      <c r="K142" s="80"/>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row>
    <row r="143" spans="1:64">
      <c r="A143" s="79"/>
      <c r="B143" s="91"/>
      <c r="C143" s="91"/>
      <c r="D143" s="91"/>
      <c r="E143" s="79"/>
      <c r="F143" s="79"/>
      <c r="G143" s="79"/>
      <c r="H143" s="80"/>
      <c r="I143" s="80"/>
      <c r="J143" s="80"/>
      <c r="K143" s="80"/>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row>
    <row r="144" spans="1:64">
      <c r="A144" s="79"/>
      <c r="B144" s="91"/>
      <c r="C144" s="91"/>
      <c r="D144" s="91"/>
      <c r="E144" s="79"/>
      <c r="F144" s="79"/>
      <c r="G144" s="79"/>
      <c r="H144" s="80"/>
      <c r="I144" s="80"/>
      <c r="J144" s="80"/>
      <c r="K144" s="80"/>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row>
    <row r="145" spans="1:64">
      <c r="A145" s="79"/>
      <c r="B145" s="91"/>
      <c r="C145" s="91"/>
      <c r="D145" s="91"/>
      <c r="E145" s="79"/>
      <c r="F145" s="79"/>
      <c r="G145" s="79"/>
      <c r="H145" s="80"/>
      <c r="I145" s="80"/>
      <c r="J145" s="80"/>
      <c r="K145" s="80"/>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row>
    <row r="146" spans="1:64">
      <c r="A146" s="79"/>
      <c r="B146" s="91"/>
      <c r="C146" s="91"/>
      <c r="D146" s="91"/>
      <c r="E146" s="79"/>
      <c r="F146" s="79"/>
      <c r="G146" s="79"/>
      <c r="H146" s="80"/>
      <c r="I146" s="80"/>
      <c r="J146" s="80"/>
      <c r="K146" s="80"/>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row>
    <row r="147" spans="1:64">
      <c r="A147" s="79"/>
      <c r="B147" s="91"/>
      <c r="C147" s="91"/>
      <c r="D147" s="91"/>
      <c r="E147" s="79"/>
      <c r="F147" s="79"/>
      <c r="G147" s="79"/>
      <c r="H147" s="80"/>
      <c r="I147" s="80"/>
      <c r="J147" s="80"/>
      <c r="K147" s="80"/>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row>
    <row r="148" spans="1:64">
      <c r="A148" s="79"/>
      <c r="B148" s="91"/>
      <c r="C148" s="91"/>
      <c r="D148" s="91"/>
      <c r="E148" s="79"/>
      <c r="F148" s="79"/>
      <c r="G148" s="79"/>
      <c r="H148" s="80"/>
      <c r="I148" s="80"/>
      <c r="J148" s="80"/>
      <c r="K148" s="80"/>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row>
    <row r="149" spans="1:64">
      <c r="A149" s="79"/>
      <c r="B149" s="91"/>
      <c r="C149" s="91"/>
      <c r="D149" s="91"/>
      <c r="E149" s="79"/>
      <c r="F149" s="79"/>
      <c r="G149" s="79"/>
      <c r="H149" s="80"/>
      <c r="I149" s="80"/>
      <c r="J149" s="80"/>
      <c r="K149" s="80"/>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row>
    <row r="150" spans="1:64">
      <c r="A150" s="79"/>
      <c r="B150" s="91"/>
      <c r="C150" s="91"/>
      <c r="D150" s="91"/>
      <c r="E150" s="79"/>
      <c r="F150" s="79"/>
      <c r="G150" s="79"/>
      <c r="H150" s="80"/>
      <c r="I150" s="80"/>
      <c r="J150" s="80"/>
      <c r="K150" s="80"/>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row>
    <row r="151" spans="1:64">
      <c r="A151" s="79"/>
      <c r="B151" s="91"/>
      <c r="C151" s="91"/>
      <c r="D151" s="91"/>
      <c r="E151" s="79"/>
      <c r="F151" s="79"/>
      <c r="G151" s="79"/>
      <c r="H151" s="80"/>
      <c r="I151" s="80"/>
      <c r="J151" s="80"/>
      <c r="K151" s="80"/>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row>
    <row r="152" spans="1:64">
      <c r="A152" s="79"/>
      <c r="B152" s="91"/>
      <c r="C152" s="91"/>
      <c r="D152" s="91"/>
      <c r="E152" s="79"/>
      <c r="F152" s="79"/>
      <c r="G152" s="79"/>
      <c r="H152" s="80"/>
      <c r="I152" s="80"/>
      <c r="J152" s="80"/>
      <c r="K152" s="80"/>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row>
    <row r="153" spans="1:64">
      <c r="A153" s="79"/>
      <c r="B153" s="91"/>
      <c r="C153" s="91"/>
      <c r="D153" s="91"/>
      <c r="E153" s="79"/>
      <c r="F153" s="79"/>
      <c r="G153" s="79"/>
      <c r="H153" s="80"/>
      <c r="I153" s="80"/>
      <c r="J153" s="80"/>
      <c r="K153" s="80"/>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row>
    <row r="154" spans="1:64">
      <c r="A154" s="79"/>
      <c r="B154" s="91"/>
      <c r="C154" s="91"/>
      <c r="D154" s="91"/>
      <c r="E154" s="79"/>
      <c r="F154" s="79"/>
      <c r="G154" s="79"/>
      <c r="H154" s="80"/>
      <c r="I154" s="80"/>
      <c r="J154" s="80"/>
      <c r="K154" s="80"/>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row>
    <row r="155" spans="1:64">
      <c r="A155" s="79"/>
      <c r="B155" s="91"/>
      <c r="C155" s="91"/>
      <c r="D155" s="91"/>
      <c r="E155" s="79"/>
      <c r="F155" s="79"/>
      <c r="G155" s="79"/>
      <c r="H155" s="80"/>
      <c r="I155" s="80"/>
      <c r="J155" s="80"/>
      <c r="K155" s="80"/>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row>
    <row r="156" spans="1:64">
      <c r="A156" s="79"/>
      <c r="B156" s="91"/>
      <c r="C156" s="91"/>
      <c r="D156" s="91"/>
      <c r="E156" s="79"/>
      <c r="F156" s="79"/>
      <c r="G156" s="79"/>
      <c r="H156" s="80"/>
      <c r="I156" s="80"/>
      <c r="J156" s="80"/>
      <c r="K156" s="80"/>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row>
    <row r="157" spans="1:64">
      <c r="A157" s="79"/>
      <c r="B157" s="91"/>
      <c r="C157" s="91"/>
      <c r="D157" s="91"/>
      <c r="E157" s="79"/>
      <c r="F157" s="79"/>
      <c r="G157" s="79"/>
      <c r="H157" s="80"/>
      <c r="I157" s="80"/>
      <c r="J157" s="80"/>
      <c r="K157" s="80"/>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row>
    <row r="158" spans="1:64">
      <c r="A158" s="79"/>
      <c r="B158" s="91"/>
      <c r="C158" s="91"/>
      <c r="D158" s="91"/>
      <c r="E158" s="79"/>
      <c r="F158" s="79"/>
      <c r="G158" s="79"/>
      <c r="H158" s="80"/>
      <c r="I158" s="80"/>
      <c r="J158" s="80"/>
      <c r="K158" s="80"/>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row>
    <row r="159" spans="1:64">
      <c r="A159" s="79"/>
      <c r="B159" s="91"/>
      <c r="C159" s="91"/>
      <c r="D159" s="91"/>
      <c r="E159" s="79"/>
      <c r="F159" s="79"/>
      <c r="G159" s="79"/>
      <c r="H159" s="80"/>
      <c r="I159" s="80"/>
      <c r="J159" s="80"/>
      <c r="K159" s="80"/>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row>
    <row r="160" spans="1:64">
      <c r="A160" s="79"/>
      <c r="B160" s="91"/>
      <c r="C160" s="91"/>
      <c r="D160" s="91"/>
      <c r="E160" s="79"/>
      <c r="F160" s="79"/>
      <c r="G160" s="79"/>
      <c r="H160" s="80"/>
      <c r="I160" s="80"/>
      <c r="J160" s="80"/>
      <c r="K160" s="80"/>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row>
    <row r="161" spans="1:64">
      <c r="A161" s="79"/>
      <c r="B161" s="91"/>
      <c r="C161" s="91"/>
      <c r="D161" s="91"/>
      <c r="E161" s="79"/>
      <c r="F161" s="79"/>
      <c r="G161" s="79"/>
      <c r="H161" s="80"/>
      <c r="I161" s="80"/>
      <c r="J161" s="80"/>
      <c r="K161" s="80"/>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row>
    <row r="162" spans="1:64">
      <c r="A162" s="79"/>
      <c r="B162" s="91"/>
      <c r="C162" s="91"/>
      <c r="D162" s="91"/>
      <c r="E162" s="79"/>
      <c r="F162" s="79"/>
      <c r="G162" s="79"/>
      <c r="H162" s="80"/>
      <c r="I162" s="80"/>
      <c r="J162" s="80"/>
      <c r="K162" s="80"/>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row>
    <row r="163" spans="1:64">
      <c r="A163" s="79"/>
      <c r="B163" s="91"/>
      <c r="C163" s="91"/>
      <c r="D163" s="91"/>
      <c r="E163" s="79"/>
      <c r="F163" s="79"/>
      <c r="G163" s="79"/>
      <c r="H163" s="80"/>
      <c r="I163" s="80"/>
      <c r="J163" s="80"/>
      <c r="K163" s="80"/>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row>
    <row r="164" spans="1:64">
      <c r="A164" s="79"/>
      <c r="B164" s="91"/>
      <c r="C164" s="91"/>
      <c r="D164" s="91"/>
      <c r="E164" s="79"/>
      <c r="F164" s="79"/>
      <c r="G164" s="79"/>
      <c r="H164" s="80"/>
      <c r="I164" s="80"/>
      <c r="J164" s="80"/>
      <c r="K164" s="80"/>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row>
    <row r="165" spans="1:64">
      <c r="A165" s="79"/>
      <c r="B165" s="91"/>
      <c r="C165" s="91"/>
      <c r="D165" s="91"/>
      <c r="E165" s="79"/>
      <c r="F165" s="79"/>
      <c r="G165" s="79"/>
      <c r="H165" s="80"/>
      <c r="I165" s="80"/>
      <c r="J165" s="80"/>
      <c r="K165" s="80"/>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row>
    <row r="166" spans="1:64">
      <c r="A166" s="79"/>
      <c r="B166" s="91"/>
      <c r="C166" s="91"/>
      <c r="D166" s="91"/>
      <c r="E166" s="79"/>
      <c r="F166" s="79"/>
      <c r="G166" s="79"/>
      <c r="H166" s="80"/>
      <c r="I166" s="80"/>
      <c r="J166" s="80"/>
      <c r="K166" s="80"/>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row>
    <row r="167" spans="1:64">
      <c r="A167" s="79"/>
      <c r="B167" s="91"/>
      <c r="C167" s="91"/>
      <c r="D167" s="91"/>
      <c r="E167" s="79"/>
      <c r="F167" s="79"/>
      <c r="G167" s="79"/>
      <c r="H167" s="80"/>
      <c r="I167" s="80"/>
      <c r="J167" s="80"/>
      <c r="K167" s="80"/>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row>
    <row r="168" spans="1:64">
      <c r="A168" s="79"/>
      <c r="B168" s="91"/>
      <c r="C168" s="91"/>
      <c r="D168" s="91"/>
      <c r="E168" s="79"/>
      <c r="F168" s="79"/>
      <c r="G168" s="79"/>
      <c r="H168" s="80"/>
      <c r="I168" s="80"/>
      <c r="J168" s="80"/>
      <c r="K168" s="80"/>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row>
    <row r="169" spans="1:64">
      <c r="A169" s="79"/>
      <c r="B169" s="91"/>
      <c r="C169" s="91"/>
      <c r="D169" s="91"/>
      <c r="E169" s="79"/>
      <c r="F169" s="79"/>
      <c r="G169" s="79"/>
      <c r="H169" s="80"/>
      <c r="I169" s="80"/>
      <c r="J169" s="80"/>
      <c r="K169" s="80"/>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row>
    <row r="170" spans="1:64">
      <c r="A170" s="79"/>
      <c r="B170" s="91"/>
      <c r="C170" s="91"/>
      <c r="D170" s="91"/>
      <c r="E170" s="79"/>
      <c r="F170" s="79"/>
      <c r="G170" s="79"/>
      <c r="H170" s="80"/>
      <c r="I170" s="80"/>
      <c r="J170" s="80"/>
      <c r="K170" s="80"/>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row>
    <row r="171" spans="1:64">
      <c r="A171" s="79"/>
      <c r="B171" s="91"/>
      <c r="C171" s="91"/>
      <c r="D171" s="91"/>
      <c r="E171" s="79"/>
      <c r="F171" s="79"/>
      <c r="G171" s="79"/>
      <c r="H171" s="80"/>
      <c r="I171" s="80"/>
      <c r="J171" s="80"/>
      <c r="K171" s="80"/>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row>
    <row r="172" spans="1:64">
      <c r="A172" s="79"/>
      <c r="B172" s="91"/>
      <c r="C172" s="91"/>
      <c r="D172" s="91"/>
      <c r="E172" s="79"/>
      <c r="F172" s="79"/>
      <c r="G172" s="79"/>
      <c r="H172" s="80"/>
      <c r="I172" s="80"/>
      <c r="J172" s="80"/>
      <c r="K172" s="80"/>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row>
    <row r="173" spans="1:64">
      <c r="A173" s="79"/>
      <c r="B173" s="91"/>
      <c r="C173" s="91"/>
      <c r="D173" s="91"/>
      <c r="E173" s="79"/>
      <c r="F173" s="79"/>
      <c r="G173" s="79"/>
      <c r="H173" s="80"/>
      <c r="I173" s="80"/>
      <c r="J173" s="80"/>
      <c r="K173" s="80"/>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row>
    <row r="174" spans="1:64">
      <c r="A174" s="79"/>
      <c r="B174" s="91"/>
      <c r="C174" s="91"/>
      <c r="D174" s="91"/>
      <c r="E174" s="79"/>
      <c r="F174" s="79"/>
      <c r="G174" s="79"/>
      <c r="H174" s="80"/>
      <c r="I174" s="80"/>
      <c r="J174" s="80"/>
      <c r="K174" s="80"/>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row>
    <row r="175" spans="1:64">
      <c r="A175" s="79"/>
      <c r="B175" s="91"/>
      <c r="C175" s="91"/>
      <c r="D175" s="91"/>
      <c r="E175" s="79"/>
      <c r="F175" s="79"/>
      <c r="G175" s="79"/>
      <c r="H175" s="80"/>
      <c r="I175" s="80"/>
      <c r="J175" s="80"/>
      <c r="K175" s="80"/>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row>
    <row r="176" spans="1:64">
      <c r="A176" s="79"/>
      <c r="B176" s="91"/>
      <c r="C176" s="91"/>
      <c r="D176" s="91"/>
      <c r="E176" s="79"/>
      <c r="F176" s="79"/>
      <c r="G176" s="79"/>
      <c r="H176" s="80"/>
      <c r="I176" s="80"/>
      <c r="J176" s="80"/>
      <c r="K176" s="80"/>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row>
    <row r="177" spans="1:64">
      <c r="A177" s="79"/>
      <c r="B177" s="91"/>
      <c r="C177" s="91"/>
      <c r="D177" s="91"/>
      <c r="E177" s="79"/>
      <c r="F177" s="79"/>
      <c r="G177" s="79"/>
      <c r="H177" s="80"/>
      <c r="I177" s="80"/>
      <c r="J177" s="80"/>
      <c r="K177" s="80"/>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row>
    <row r="178" spans="1:64">
      <c r="A178" s="79"/>
      <c r="B178" s="91"/>
      <c r="C178" s="91"/>
      <c r="D178" s="91"/>
      <c r="E178" s="79"/>
      <c r="F178" s="79"/>
      <c r="G178" s="79"/>
      <c r="H178" s="80"/>
      <c r="I178" s="80"/>
      <c r="J178" s="80"/>
      <c r="K178" s="80"/>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row>
    <row r="179" spans="1:64">
      <c r="A179" s="79"/>
      <c r="B179" s="91"/>
      <c r="C179" s="91"/>
      <c r="D179" s="91"/>
      <c r="E179" s="79"/>
      <c r="F179" s="79"/>
      <c r="G179" s="79"/>
      <c r="H179" s="80"/>
      <c r="I179" s="80"/>
      <c r="J179" s="80"/>
      <c r="K179" s="80"/>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row>
    <row r="180" spans="1:64">
      <c r="A180" s="79"/>
      <c r="B180" s="91"/>
      <c r="C180" s="91"/>
      <c r="D180" s="91"/>
      <c r="E180" s="79"/>
      <c r="F180" s="79"/>
      <c r="G180" s="79"/>
      <c r="H180" s="80"/>
      <c r="I180" s="80"/>
      <c r="J180" s="80"/>
      <c r="K180" s="80"/>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row>
    <row r="181" spans="1:64">
      <c r="A181" s="79"/>
      <c r="B181" s="91"/>
      <c r="C181" s="91"/>
      <c r="D181" s="91"/>
      <c r="E181" s="79"/>
      <c r="F181" s="79"/>
      <c r="G181" s="79"/>
      <c r="H181" s="80"/>
      <c r="I181" s="80"/>
      <c r="J181" s="80"/>
      <c r="K181" s="80"/>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row>
    <row r="182" spans="1:64">
      <c r="A182" s="79"/>
      <c r="B182" s="91"/>
      <c r="C182" s="91"/>
      <c r="D182" s="91"/>
      <c r="E182" s="79"/>
      <c r="F182" s="79"/>
      <c r="G182" s="79"/>
      <c r="H182" s="80"/>
      <c r="I182" s="80"/>
      <c r="J182" s="80"/>
      <c r="K182" s="80"/>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row>
    <row r="183" spans="1:64">
      <c r="A183" s="79"/>
      <c r="B183" s="91"/>
      <c r="C183" s="91"/>
      <c r="D183" s="91"/>
      <c r="E183" s="79"/>
      <c r="F183" s="79"/>
      <c r="G183" s="79"/>
      <c r="H183" s="80"/>
      <c r="I183" s="80"/>
      <c r="J183" s="80"/>
      <c r="K183" s="80"/>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row>
    <row r="184" spans="1:64">
      <c r="A184" s="79"/>
      <c r="B184" s="91"/>
      <c r="C184" s="91"/>
      <c r="D184" s="91"/>
      <c r="E184" s="79"/>
      <c r="F184" s="79"/>
      <c r="G184" s="79"/>
      <c r="H184" s="80"/>
      <c r="I184" s="80"/>
      <c r="J184" s="80"/>
      <c r="K184" s="80"/>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row>
    <row r="185" spans="1:64">
      <c r="A185" s="79"/>
      <c r="B185" s="91"/>
      <c r="C185" s="91"/>
      <c r="D185" s="91"/>
      <c r="E185" s="79"/>
      <c r="F185" s="79"/>
      <c r="G185" s="79"/>
      <c r="H185" s="80"/>
      <c r="I185" s="80"/>
      <c r="J185" s="80"/>
      <c r="K185" s="80"/>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row>
    <row r="186" spans="1:64">
      <c r="A186" s="79"/>
      <c r="B186" s="91"/>
      <c r="C186" s="91"/>
      <c r="D186" s="91"/>
      <c r="E186" s="79"/>
      <c r="F186" s="79"/>
      <c r="G186" s="79"/>
      <c r="H186" s="80"/>
      <c r="I186" s="80"/>
      <c r="J186" s="80"/>
      <c r="K186" s="80"/>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row>
    <row r="187" spans="1:64">
      <c r="A187" s="79"/>
      <c r="B187" s="91"/>
      <c r="C187" s="91"/>
      <c r="D187" s="91"/>
      <c r="E187" s="79"/>
      <c r="F187" s="79"/>
      <c r="G187" s="79"/>
      <c r="H187" s="80"/>
      <c r="I187" s="80"/>
      <c r="J187" s="80"/>
      <c r="K187" s="80"/>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row>
    <row r="188" spans="1:64">
      <c r="A188" s="79"/>
      <c r="B188" s="91"/>
      <c r="C188" s="91"/>
      <c r="D188" s="91"/>
      <c r="E188" s="79"/>
      <c r="F188" s="79"/>
      <c r="G188" s="79"/>
      <c r="H188" s="80"/>
      <c r="I188" s="80"/>
      <c r="J188" s="80"/>
      <c r="K188" s="80"/>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row>
    <row r="189" spans="1:64">
      <c r="A189" s="79"/>
      <c r="B189" s="91"/>
      <c r="C189" s="91"/>
      <c r="D189" s="91"/>
      <c r="E189" s="79"/>
      <c r="F189" s="79"/>
      <c r="G189" s="79"/>
      <c r="H189" s="80"/>
      <c r="I189" s="80"/>
      <c r="J189" s="80"/>
      <c r="K189" s="80"/>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row>
    <row r="190" spans="1:64">
      <c r="A190" s="79"/>
      <c r="B190" s="91"/>
      <c r="C190" s="91"/>
      <c r="D190" s="91"/>
      <c r="E190" s="79"/>
      <c r="F190" s="79"/>
      <c r="G190" s="79"/>
      <c r="H190" s="80"/>
      <c r="I190" s="80"/>
      <c r="J190" s="80"/>
      <c r="K190" s="80"/>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row>
    <row r="191" spans="1:64">
      <c r="A191" s="79"/>
      <c r="B191" s="91"/>
      <c r="C191" s="91"/>
      <c r="D191" s="91"/>
      <c r="E191" s="79"/>
      <c r="F191" s="79"/>
      <c r="G191" s="79"/>
      <c r="H191" s="80"/>
      <c r="I191" s="80"/>
      <c r="J191" s="80"/>
      <c r="K191" s="80"/>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row>
    <row r="192" spans="1:64">
      <c r="A192" s="79"/>
      <c r="B192" s="91"/>
      <c r="C192" s="91"/>
      <c r="D192" s="91"/>
      <c r="E192" s="79"/>
      <c r="F192" s="79"/>
      <c r="G192" s="79"/>
      <c r="H192" s="80"/>
      <c r="I192" s="80"/>
      <c r="J192" s="80"/>
      <c r="K192" s="80"/>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row>
    <row r="193" spans="1:64">
      <c r="A193" s="79"/>
      <c r="B193" s="91"/>
      <c r="C193" s="91"/>
      <c r="D193" s="91"/>
      <c r="E193" s="79"/>
      <c r="F193" s="79"/>
      <c r="G193" s="79"/>
      <c r="H193" s="80"/>
      <c r="I193" s="80"/>
      <c r="J193" s="80"/>
      <c r="K193" s="80"/>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row>
    <row r="194" spans="1:64">
      <c r="A194" s="79"/>
      <c r="B194" s="91"/>
      <c r="C194" s="91"/>
      <c r="D194" s="91"/>
      <c r="E194" s="79"/>
      <c r="F194" s="79"/>
      <c r="G194" s="79"/>
      <c r="H194" s="80"/>
      <c r="I194" s="80"/>
      <c r="J194" s="80"/>
      <c r="K194" s="80"/>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row>
    <row r="195" spans="1:64">
      <c r="A195" s="79"/>
      <c r="B195" s="91"/>
      <c r="C195" s="91"/>
      <c r="D195" s="91"/>
      <c r="E195" s="79"/>
      <c r="F195" s="79"/>
      <c r="G195" s="79"/>
      <c r="H195" s="80"/>
      <c r="I195" s="80"/>
      <c r="J195" s="80"/>
      <c r="K195" s="80"/>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row>
    <row r="196" spans="1:64">
      <c r="A196" s="79"/>
      <c r="B196" s="91"/>
      <c r="C196" s="91"/>
      <c r="D196" s="91"/>
      <c r="E196" s="79"/>
      <c r="F196" s="79"/>
      <c r="G196" s="79"/>
      <c r="H196" s="80"/>
      <c r="I196" s="80"/>
      <c r="J196" s="80"/>
      <c r="K196" s="80"/>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row>
    <row r="197" spans="1:64">
      <c r="A197" s="79"/>
      <c r="B197" s="91"/>
      <c r="C197" s="91"/>
      <c r="D197" s="91"/>
      <c r="E197" s="79"/>
      <c r="F197" s="79"/>
      <c r="G197" s="79"/>
      <c r="H197" s="80"/>
      <c r="I197" s="80"/>
      <c r="J197" s="80"/>
      <c r="K197" s="80"/>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row>
    <row r="198" spans="1:64">
      <c r="A198" s="79"/>
      <c r="B198" s="91"/>
      <c r="C198" s="91"/>
      <c r="D198" s="91"/>
      <c r="E198" s="79"/>
      <c r="F198" s="79"/>
      <c r="G198" s="79"/>
      <c r="H198" s="80"/>
      <c r="I198" s="80"/>
      <c r="J198" s="80"/>
      <c r="K198" s="80"/>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row>
    <row r="199" spans="1:64">
      <c r="A199" s="79"/>
      <c r="B199" s="91"/>
      <c r="C199" s="91"/>
      <c r="D199" s="91"/>
      <c r="E199" s="79"/>
      <c r="F199" s="79"/>
      <c r="G199" s="79"/>
      <c r="H199" s="80"/>
      <c r="I199" s="80"/>
      <c r="J199" s="80"/>
      <c r="K199" s="80"/>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row>
    <row r="200" spans="1:64">
      <c r="A200" s="79"/>
      <c r="B200" s="91"/>
      <c r="C200" s="91"/>
      <c r="D200" s="91"/>
      <c r="E200" s="79"/>
      <c r="F200" s="79"/>
      <c r="G200" s="79"/>
      <c r="H200" s="80"/>
      <c r="I200" s="80"/>
      <c r="J200" s="80"/>
      <c r="K200" s="80"/>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row>
    <row r="201" spans="1:64">
      <c r="A201" s="79"/>
      <c r="B201" s="91"/>
      <c r="C201" s="91"/>
      <c r="D201" s="91"/>
      <c r="E201" s="79"/>
      <c r="F201" s="79"/>
      <c r="G201" s="79"/>
      <c r="H201" s="80"/>
      <c r="I201" s="80"/>
      <c r="J201" s="80"/>
      <c r="K201" s="80"/>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row>
    <row r="202" spans="1:64">
      <c r="A202" s="79"/>
      <c r="B202" s="91"/>
      <c r="C202" s="91"/>
      <c r="D202" s="91"/>
      <c r="E202" s="79"/>
      <c r="F202" s="79"/>
      <c r="G202" s="79"/>
      <c r="H202" s="80"/>
      <c r="I202" s="80"/>
      <c r="J202" s="80"/>
      <c r="K202" s="80"/>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row>
    <row r="203" spans="1:64">
      <c r="A203" s="79"/>
      <c r="B203" s="91"/>
      <c r="C203" s="91"/>
      <c r="D203" s="91"/>
      <c r="E203" s="79"/>
      <c r="F203" s="79"/>
      <c r="G203" s="79"/>
      <c r="H203" s="80"/>
      <c r="I203" s="80"/>
      <c r="J203" s="80"/>
      <c r="K203" s="80"/>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row>
    <row r="204" spans="1:64">
      <c r="A204" s="79"/>
      <c r="B204" s="91"/>
      <c r="C204" s="91"/>
      <c r="D204" s="91"/>
      <c r="E204" s="79"/>
      <c r="F204" s="79"/>
      <c r="G204" s="79"/>
      <c r="H204" s="80"/>
      <c r="I204" s="80"/>
      <c r="J204" s="80"/>
      <c r="K204" s="80"/>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row>
    <row r="205" spans="1:64">
      <c r="A205" s="79"/>
      <c r="B205" s="91"/>
      <c r="C205" s="91"/>
      <c r="D205" s="91"/>
      <c r="E205" s="79"/>
      <c r="F205" s="79"/>
      <c r="G205" s="79"/>
      <c r="H205" s="80"/>
      <c r="I205" s="80"/>
      <c r="J205" s="80"/>
      <c r="K205" s="80"/>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row>
    <row r="206" spans="1:64">
      <c r="A206" s="79"/>
      <c r="B206" s="91"/>
      <c r="C206" s="91"/>
      <c r="D206" s="91"/>
      <c r="E206" s="79"/>
      <c r="F206" s="79"/>
      <c r="G206" s="79"/>
      <c r="H206" s="80"/>
      <c r="I206" s="80"/>
      <c r="J206" s="80"/>
      <c r="K206" s="80"/>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row>
    <row r="207" spans="1:64">
      <c r="A207" s="79"/>
      <c r="B207" s="91"/>
      <c r="C207" s="91"/>
      <c r="D207" s="91"/>
      <c r="E207" s="79"/>
      <c r="F207" s="79"/>
      <c r="G207" s="79"/>
      <c r="H207" s="80"/>
      <c r="I207" s="80"/>
      <c r="J207" s="80"/>
      <c r="K207" s="80"/>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row>
    <row r="208" spans="1:64">
      <c r="A208" s="79"/>
      <c r="B208" s="91"/>
      <c r="C208" s="91"/>
      <c r="D208" s="91"/>
      <c r="E208" s="79"/>
      <c r="F208" s="79"/>
      <c r="G208" s="79"/>
      <c r="H208" s="80"/>
      <c r="I208" s="80"/>
      <c r="J208" s="80"/>
      <c r="K208" s="80"/>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row>
    <row r="209" spans="1:64">
      <c r="A209" s="79"/>
      <c r="B209" s="91"/>
      <c r="C209" s="91"/>
      <c r="D209" s="91"/>
      <c r="E209" s="79"/>
      <c r="F209" s="79"/>
      <c r="G209" s="79"/>
      <c r="H209" s="80"/>
      <c r="I209" s="80"/>
      <c r="J209" s="80"/>
      <c r="K209" s="80"/>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row>
    <row r="210" spans="1:64">
      <c r="A210" s="79"/>
      <c r="B210" s="91"/>
      <c r="C210" s="91"/>
      <c r="D210" s="91"/>
      <c r="E210" s="79"/>
      <c r="F210" s="79"/>
      <c r="G210" s="79"/>
      <c r="H210" s="80"/>
      <c r="I210" s="80"/>
      <c r="J210" s="80"/>
      <c r="K210" s="80"/>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row>
    <row r="211" spans="1:64">
      <c r="A211" s="79"/>
      <c r="B211" s="91"/>
      <c r="C211" s="91"/>
      <c r="D211" s="91"/>
      <c r="E211" s="79"/>
      <c r="F211" s="79"/>
      <c r="G211" s="79"/>
      <c r="H211" s="80"/>
      <c r="I211" s="80"/>
      <c r="J211" s="80"/>
      <c r="K211" s="80"/>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row>
    <row r="212" spans="1:64">
      <c r="E212" s="77"/>
      <c r="F212" s="77"/>
      <c r="G212" s="77"/>
    </row>
    <row r="213" spans="1:64">
      <c r="E213" s="77"/>
      <c r="F213" s="77"/>
      <c r="G213" s="77"/>
    </row>
    <row r="214" spans="1:64">
      <c r="E214" s="77"/>
      <c r="F214" s="77"/>
      <c r="G214" s="77"/>
    </row>
    <row r="215" spans="1:64">
      <c r="E215" s="77"/>
      <c r="F215" s="77"/>
      <c r="G215" s="77"/>
    </row>
    <row r="216" spans="1:64">
      <c r="E216" s="77"/>
      <c r="F216" s="77"/>
      <c r="G216" s="77"/>
    </row>
    <row r="217" spans="1:64">
      <c r="E217" s="77"/>
      <c r="F217" s="77"/>
      <c r="G217" s="77"/>
    </row>
    <row r="218" spans="1:64">
      <c r="E218" s="77"/>
      <c r="F218" s="77"/>
      <c r="G218" s="77"/>
    </row>
    <row r="219" spans="1:64">
      <c r="E219" s="77"/>
      <c r="F219" s="77"/>
      <c r="G219" s="77"/>
    </row>
    <row r="220" spans="1:64">
      <c r="E220" s="77"/>
      <c r="F220" s="77"/>
      <c r="G220" s="77"/>
    </row>
    <row r="221" spans="1:64">
      <c r="E221" s="77"/>
      <c r="F221" s="77"/>
      <c r="G221" s="77"/>
    </row>
    <row r="222" spans="1:64">
      <c r="E222" s="77"/>
      <c r="F222" s="77"/>
      <c r="G222" s="77"/>
    </row>
    <row r="223" spans="1:64">
      <c r="E223" s="77"/>
      <c r="F223" s="77"/>
      <c r="G223" s="77"/>
    </row>
    <row r="224" spans="1:64">
      <c r="E224" s="77"/>
      <c r="F224" s="77"/>
      <c r="G224" s="77"/>
    </row>
    <row r="225" spans="5:7">
      <c r="E225" s="77"/>
      <c r="F225" s="77"/>
      <c r="G225" s="77"/>
    </row>
    <row r="226" spans="5:7">
      <c r="E226" s="77"/>
      <c r="F226" s="77"/>
      <c r="G226" s="77"/>
    </row>
    <row r="227" spans="5:7">
      <c r="E227" s="77"/>
      <c r="F227" s="77"/>
      <c r="G227" s="77"/>
    </row>
    <row r="228" spans="5:7">
      <c r="E228" s="77"/>
      <c r="F228" s="77"/>
      <c r="G228" s="77"/>
    </row>
    <row r="229" spans="5:7">
      <c r="E229" s="77"/>
      <c r="F229" s="77"/>
      <c r="G229" s="77"/>
    </row>
    <row r="230" spans="5:7">
      <c r="E230" s="77"/>
      <c r="F230" s="77"/>
      <c r="G230" s="77"/>
    </row>
    <row r="231" spans="5:7">
      <c r="E231" s="77"/>
      <c r="F231" s="77"/>
      <c r="G231" s="77"/>
    </row>
    <row r="232" spans="5:7">
      <c r="E232" s="77"/>
      <c r="F232" s="77"/>
      <c r="G232" s="77"/>
    </row>
    <row r="233" spans="5:7">
      <c r="E233" s="77"/>
      <c r="F233" s="77"/>
      <c r="G233" s="77"/>
    </row>
    <row r="234" spans="5:7">
      <c r="E234" s="77"/>
      <c r="F234" s="77"/>
      <c r="G234" s="77"/>
    </row>
    <row r="235" spans="5:7">
      <c r="E235" s="77"/>
      <c r="F235" s="77"/>
      <c r="G235" s="77"/>
    </row>
    <row r="236" spans="5:7">
      <c r="E236" s="77"/>
      <c r="F236" s="77"/>
      <c r="G236" s="77"/>
    </row>
    <row r="237" spans="5:7">
      <c r="E237" s="77"/>
      <c r="F237" s="77"/>
      <c r="G237" s="77"/>
    </row>
    <row r="238" spans="5:7">
      <c r="E238" s="77"/>
      <c r="F238" s="77"/>
      <c r="G238" s="77"/>
    </row>
    <row r="239" spans="5:7">
      <c r="E239" s="77"/>
      <c r="F239" s="77"/>
      <c r="G239" s="77"/>
    </row>
    <row r="240" spans="5:7">
      <c r="E240" s="77"/>
      <c r="F240" s="77"/>
      <c r="G240" s="77"/>
    </row>
    <row r="241" spans="5:7">
      <c r="E241" s="77"/>
      <c r="F241" s="77"/>
      <c r="G241" s="77"/>
    </row>
    <row r="242" spans="5:7">
      <c r="E242" s="77"/>
      <c r="F242" s="77"/>
      <c r="G242" s="77"/>
    </row>
    <row r="243" spans="5:7">
      <c r="E243" s="77"/>
      <c r="F243" s="77"/>
      <c r="G243" s="77"/>
    </row>
    <row r="244" spans="5:7">
      <c r="E244" s="77"/>
      <c r="F244" s="77"/>
      <c r="G244" s="77"/>
    </row>
    <row r="245" spans="5:7">
      <c r="E245" s="77"/>
      <c r="F245" s="77"/>
      <c r="G245" s="77"/>
    </row>
    <row r="246" spans="5:7">
      <c r="E246" s="77"/>
      <c r="F246" s="77"/>
      <c r="G246" s="77"/>
    </row>
    <row r="247" spans="5:7">
      <c r="E247" s="77"/>
      <c r="F247" s="77"/>
      <c r="G247" s="77"/>
    </row>
    <row r="248" spans="5:7">
      <c r="E248" s="77"/>
      <c r="F248" s="77"/>
      <c r="G248" s="77"/>
    </row>
    <row r="249" spans="5:7">
      <c r="E249" s="77"/>
      <c r="F249" s="77"/>
      <c r="G249" s="77"/>
    </row>
    <row r="250" spans="5:7">
      <c r="E250" s="77"/>
      <c r="F250" s="77"/>
      <c r="G250" s="77"/>
    </row>
    <row r="251" spans="5:7">
      <c r="E251" s="77"/>
      <c r="F251" s="77"/>
      <c r="G251" s="77"/>
    </row>
    <row r="252" spans="5:7">
      <c r="E252" s="77"/>
      <c r="F252" s="77"/>
      <c r="G252" s="77"/>
    </row>
    <row r="253" spans="5:7">
      <c r="E253" s="77"/>
      <c r="F253" s="77"/>
      <c r="G253" s="77"/>
    </row>
    <row r="254" spans="5:7">
      <c r="E254" s="77"/>
      <c r="F254" s="77"/>
      <c r="G254" s="77"/>
    </row>
    <row r="255" spans="5:7">
      <c r="E255" s="77"/>
      <c r="F255" s="77"/>
      <c r="G255" s="77"/>
    </row>
    <row r="256" spans="5:7">
      <c r="E256" s="77"/>
      <c r="F256" s="77"/>
      <c r="G256" s="77"/>
    </row>
    <row r="257" spans="5:7">
      <c r="E257" s="77"/>
      <c r="F257" s="77"/>
      <c r="G257" s="77"/>
    </row>
    <row r="258" spans="5:7">
      <c r="E258" s="77"/>
      <c r="F258" s="77"/>
      <c r="G258" s="77"/>
    </row>
    <row r="259" spans="5:7">
      <c r="E259" s="77"/>
      <c r="F259" s="77"/>
      <c r="G259" s="77"/>
    </row>
    <row r="260" spans="5:7">
      <c r="E260" s="77"/>
      <c r="F260" s="77"/>
      <c r="G260" s="77"/>
    </row>
    <row r="261" spans="5:7">
      <c r="E261" s="77"/>
      <c r="F261" s="77"/>
      <c r="G261" s="77"/>
    </row>
    <row r="262" spans="5:7">
      <c r="E262" s="77"/>
      <c r="F262" s="77"/>
      <c r="G262" s="77"/>
    </row>
    <row r="263" spans="5:7">
      <c r="E263" s="77"/>
      <c r="F263" s="77"/>
      <c r="G263" s="77"/>
    </row>
    <row r="264" spans="5:7">
      <c r="E264" s="77"/>
      <c r="F264" s="77"/>
      <c r="G264" s="77"/>
    </row>
    <row r="265" spans="5:7">
      <c r="E265" s="77"/>
      <c r="F265" s="77"/>
      <c r="G265" s="77"/>
    </row>
    <row r="266" spans="5:7">
      <c r="E266" s="77"/>
      <c r="F266" s="77"/>
      <c r="G266" s="77"/>
    </row>
    <row r="267" spans="5:7">
      <c r="E267" s="77"/>
      <c r="F267" s="77"/>
      <c r="G267" s="77"/>
    </row>
    <row r="268" spans="5:7">
      <c r="E268" s="77"/>
      <c r="F268" s="77"/>
      <c r="G268" s="77"/>
    </row>
    <row r="269" spans="5:7">
      <c r="E269" s="77"/>
      <c r="F269" s="77"/>
      <c r="G269" s="77"/>
    </row>
    <row r="270" spans="5:7">
      <c r="E270" s="77"/>
      <c r="F270" s="77"/>
      <c r="G270" s="77"/>
    </row>
    <row r="271" spans="5:7">
      <c r="E271" s="77"/>
      <c r="F271" s="77"/>
      <c r="G271" s="77"/>
    </row>
    <row r="272" spans="5:7">
      <c r="E272" s="77"/>
      <c r="F272" s="77"/>
      <c r="G272" s="77"/>
    </row>
    <row r="273" spans="5:7">
      <c r="E273" s="77"/>
      <c r="F273" s="77"/>
      <c r="G273" s="77"/>
    </row>
    <row r="274" spans="5:7">
      <c r="E274" s="77"/>
      <c r="F274" s="77"/>
      <c r="G274" s="77"/>
    </row>
    <row r="275" spans="5:7">
      <c r="E275" s="77"/>
      <c r="F275" s="77"/>
      <c r="G275" s="77"/>
    </row>
    <row r="276" spans="5:7">
      <c r="E276" s="77"/>
      <c r="F276" s="77"/>
      <c r="G276" s="77"/>
    </row>
    <row r="277" spans="5:7">
      <c r="E277" s="77"/>
      <c r="F277" s="77"/>
      <c r="G277" s="77"/>
    </row>
    <row r="278" spans="5:7">
      <c r="E278" s="77"/>
      <c r="F278" s="77"/>
      <c r="G278" s="77"/>
    </row>
    <row r="279" spans="5:7">
      <c r="E279" s="77"/>
      <c r="F279" s="77"/>
      <c r="G279" s="77"/>
    </row>
    <row r="280" spans="5:7">
      <c r="E280" s="77"/>
      <c r="F280" s="77"/>
      <c r="G280" s="77"/>
    </row>
    <row r="281" spans="5:7">
      <c r="E281" s="77"/>
      <c r="F281" s="77"/>
      <c r="G281" s="77"/>
    </row>
    <row r="282" spans="5:7">
      <c r="E282" s="77"/>
      <c r="F282" s="77"/>
      <c r="G282" s="77"/>
    </row>
    <row r="283" spans="5:7">
      <c r="E283" s="77"/>
      <c r="F283" s="77"/>
      <c r="G283" s="77"/>
    </row>
    <row r="284" spans="5:7">
      <c r="E284" s="77"/>
      <c r="F284" s="77"/>
      <c r="G284" s="77"/>
    </row>
    <row r="285" spans="5:7">
      <c r="E285" s="77"/>
      <c r="F285" s="77"/>
      <c r="G285" s="77"/>
    </row>
    <row r="286" spans="5:7">
      <c r="E286" s="77"/>
      <c r="F286" s="77"/>
      <c r="G286" s="77"/>
    </row>
    <row r="287" spans="5:7">
      <c r="E287" s="77"/>
      <c r="F287" s="77"/>
      <c r="G287" s="77"/>
    </row>
    <row r="288" spans="5:7">
      <c r="E288" s="77"/>
      <c r="F288" s="77"/>
      <c r="G288" s="77"/>
    </row>
    <row r="289" spans="5:7">
      <c r="E289" s="77"/>
      <c r="F289" s="77"/>
      <c r="G289" s="77"/>
    </row>
    <row r="290" spans="5:7">
      <c r="E290" s="77"/>
      <c r="F290" s="77"/>
      <c r="G290" s="77"/>
    </row>
    <row r="291" spans="5:7">
      <c r="E291" s="77"/>
      <c r="F291" s="77"/>
      <c r="G291" s="77"/>
    </row>
    <row r="292" spans="5:7">
      <c r="E292" s="77"/>
      <c r="F292" s="77"/>
      <c r="G292" s="77"/>
    </row>
    <row r="293" spans="5:7">
      <c r="E293" s="77"/>
      <c r="F293" s="77"/>
      <c r="G293" s="77"/>
    </row>
    <row r="294" spans="5:7">
      <c r="E294" s="77"/>
      <c r="F294" s="77"/>
      <c r="G294" s="77"/>
    </row>
    <row r="295" spans="5:7">
      <c r="E295" s="77"/>
      <c r="F295" s="77"/>
      <c r="G295" s="77"/>
    </row>
    <row r="296" spans="5:7">
      <c r="E296" s="77"/>
      <c r="F296" s="77"/>
      <c r="G296" s="77"/>
    </row>
    <row r="297" spans="5:7">
      <c r="E297" s="77"/>
      <c r="F297" s="77"/>
      <c r="G297" s="77"/>
    </row>
    <row r="298" spans="5:7">
      <c r="E298" s="77"/>
      <c r="F298" s="77"/>
      <c r="G298" s="77"/>
    </row>
    <row r="299" spans="5:7">
      <c r="E299" s="77"/>
      <c r="F299" s="77"/>
      <c r="G299" s="77"/>
    </row>
    <row r="300" spans="5:7">
      <c r="E300" s="77"/>
      <c r="F300" s="77"/>
      <c r="G300" s="77"/>
    </row>
    <row r="301" spans="5:7">
      <c r="E301" s="77"/>
      <c r="F301" s="77"/>
      <c r="G301" s="77"/>
    </row>
    <row r="302" spans="5:7">
      <c r="E302" s="77"/>
      <c r="F302" s="77"/>
      <c r="G302" s="77"/>
    </row>
    <row r="303" spans="5:7">
      <c r="E303" s="77"/>
      <c r="F303" s="77"/>
      <c r="G303" s="77"/>
    </row>
    <row r="304" spans="5:7">
      <c r="E304" s="77"/>
      <c r="F304" s="77"/>
      <c r="G304" s="77"/>
    </row>
    <row r="305" spans="5:7">
      <c r="E305" s="77"/>
      <c r="F305" s="77"/>
      <c r="G305" s="77"/>
    </row>
    <row r="306" spans="5:7">
      <c r="E306" s="77"/>
      <c r="F306" s="77"/>
      <c r="G306" s="77"/>
    </row>
    <row r="307" spans="5:7">
      <c r="E307" s="77"/>
      <c r="F307" s="77"/>
      <c r="G307" s="77"/>
    </row>
    <row r="308" spans="5:7">
      <c r="E308" s="77"/>
      <c r="F308" s="77"/>
      <c r="G308" s="77"/>
    </row>
    <row r="309" spans="5:7">
      <c r="E309" s="77"/>
      <c r="F309" s="77"/>
      <c r="G309" s="77"/>
    </row>
    <row r="310" spans="5:7">
      <c r="E310" s="77"/>
      <c r="F310" s="77"/>
      <c r="G310" s="77"/>
    </row>
    <row r="311" spans="5:7">
      <c r="E311" s="77"/>
      <c r="F311" s="77"/>
      <c r="G311" s="77"/>
    </row>
    <row r="312" spans="5:7">
      <c r="E312" s="77"/>
      <c r="F312" s="77"/>
      <c r="G312" s="77"/>
    </row>
    <row r="313" spans="5:7">
      <c r="E313" s="77"/>
      <c r="F313" s="77"/>
      <c r="G313" s="77"/>
    </row>
    <row r="314" spans="5:7">
      <c r="E314" s="77"/>
      <c r="F314" s="77"/>
      <c r="G314" s="77"/>
    </row>
    <row r="315" spans="5:7">
      <c r="E315" s="77"/>
      <c r="F315" s="77"/>
      <c r="G315" s="77"/>
    </row>
    <row r="316" spans="5:7">
      <c r="E316" s="77"/>
      <c r="F316" s="77"/>
      <c r="G316" s="77"/>
    </row>
    <row r="317" spans="5:7">
      <c r="E317" s="77"/>
      <c r="F317" s="77"/>
      <c r="G317" s="77"/>
    </row>
    <row r="318" spans="5:7">
      <c r="E318" s="77"/>
      <c r="F318" s="77"/>
      <c r="G318" s="77"/>
    </row>
    <row r="319" spans="5:7">
      <c r="E319" s="77"/>
      <c r="F319" s="77"/>
      <c r="G319" s="77"/>
    </row>
    <row r="320" spans="5:7">
      <c r="E320" s="77"/>
      <c r="F320" s="77"/>
      <c r="G320" s="77"/>
    </row>
    <row r="321" spans="5:7">
      <c r="E321" s="77"/>
      <c r="F321" s="77"/>
      <c r="G321" s="77"/>
    </row>
    <row r="322" spans="5:7">
      <c r="E322" s="77"/>
      <c r="F322" s="77"/>
      <c r="G322" s="77"/>
    </row>
    <row r="323" spans="5:7">
      <c r="E323" s="77"/>
      <c r="F323" s="77"/>
      <c r="G323" s="77"/>
    </row>
    <row r="324" spans="5:7">
      <c r="E324" s="77"/>
      <c r="F324" s="77"/>
      <c r="G324" s="77"/>
    </row>
    <row r="325" spans="5:7">
      <c r="E325" s="77"/>
      <c r="F325" s="77"/>
      <c r="G325" s="77"/>
    </row>
    <row r="326" spans="5:7">
      <c r="E326" s="77"/>
      <c r="F326" s="77"/>
      <c r="G326" s="77"/>
    </row>
    <row r="327" spans="5:7">
      <c r="E327" s="77"/>
      <c r="F327" s="77"/>
      <c r="G327" s="77"/>
    </row>
    <row r="328" spans="5:7">
      <c r="E328" s="77"/>
      <c r="F328" s="77"/>
      <c r="G328" s="77"/>
    </row>
    <row r="329" spans="5:7">
      <c r="E329" s="77"/>
      <c r="F329" s="77"/>
      <c r="G329" s="77"/>
    </row>
    <row r="330" spans="5:7">
      <c r="E330" s="77"/>
      <c r="F330" s="77"/>
      <c r="G330" s="77"/>
    </row>
    <row r="331" spans="5:7">
      <c r="E331" s="77"/>
      <c r="F331" s="77"/>
      <c r="G331" s="77"/>
    </row>
    <row r="332" spans="5:7">
      <c r="E332" s="77"/>
      <c r="F332" s="77"/>
      <c r="G332" s="77"/>
    </row>
    <row r="333" spans="5:7">
      <c r="E333" s="77"/>
      <c r="F333" s="77"/>
      <c r="G333" s="77"/>
    </row>
    <row r="334" spans="5:7">
      <c r="E334" s="77"/>
      <c r="F334" s="77"/>
      <c r="G334" s="77"/>
    </row>
    <row r="335" spans="5:7">
      <c r="E335" s="77"/>
      <c r="F335" s="77"/>
      <c r="G335" s="77"/>
    </row>
    <row r="336" spans="5:7">
      <c r="E336" s="77"/>
      <c r="F336" s="77"/>
      <c r="G336" s="77"/>
    </row>
    <row r="337" spans="5:7">
      <c r="E337" s="77"/>
      <c r="F337" s="77"/>
      <c r="G337" s="77"/>
    </row>
    <row r="338" spans="5:7">
      <c r="E338" s="77"/>
      <c r="F338" s="77"/>
      <c r="G338" s="77"/>
    </row>
    <row r="339" spans="5:7">
      <c r="E339" s="77"/>
      <c r="F339" s="77"/>
      <c r="G339" s="77"/>
    </row>
    <row r="340" spans="5:7">
      <c r="E340" s="77"/>
      <c r="F340" s="77"/>
      <c r="G340" s="77"/>
    </row>
    <row r="341" spans="5:7">
      <c r="E341" s="77"/>
      <c r="F341" s="77"/>
      <c r="G341" s="77"/>
    </row>
    <row r="342" spans="5:7">
      <c r="E342" s="77"/>
      <c r="F342" s="77"/>
      <c r="G342" s="77"/>
    </row>
    <row r="343" spans="5:7">
      <c r="E343" s="77"/>
      <c r="F343" s="77"/>
      <c r="G343" s="77"/>
    </row>
    <row r="344" spans="5:7">
      <c r="E344" s="77"/>
      <c r="F344" s="77"/>
      <c r="G344" s="77"/>
    </row>
    <row r="345" spans="5:7">
      <c r="E345" s="77"/>
      <c r="F345" s="77"/>
      <c r="G345" s="77"/>
    </row>
    <row r="346" spans="5:7">
      <c r="E346" s="77"/>
      <c r="F346" s="77"/>
      <c r="G346" s="77"/>
    </row>
    <row r="347" spans="5:7">
      <c r="E347" s="77"/>
      <c r="F347" s="77"/>
      <c r="G347" s="77"/>
    </row>
    <row r="348" spans="5:7">
      <c r="E348" s="77"/>
      <c r="F348" s="77"/>
      <c r="G348" s="77"/>
    </row>
    <row r="349" spans="5:7">
      <c r="E349" s="77"/>
      <c r="F349" s="77"/>
      <c r="G349" s="77"/>
    </row>
    <row r="350" spans="5:7">
      <c r="E350" s="77"/>
      <c r="F350" s="77"/>
      <c r="G350" s="77"/>
    </row>
    <row r="351" spans="5:7">
      <c r="E351" s="77"/>
      <c r="F351" s="77"/>
      <c r="G351" s="77"/>
    </row>
    <row r="352" spans="5:7">
      <c r="E352" s="77"/>
      <c r="F352" s="77"/>
      <c r="G352" s="77"/>
    </row>
    <row r="353" spans="5:7">
      <c r="E353" s="77"/>
      <c r="F353" s="77"/>
      <c r="G353" s="77"/>
    </row>
    <row r="354" spans="5:7">
      <c r="E354" s="77"/>
      <c r="F354" s="77"/>
      <c r="G354" s="77"/>
    </row>
    <row r="355" spans="5:7">
      <c r="E355" s="77"/>
      <c r="F355" s="77"/>
      <c r="G355" s="77"/>
    </row>
    <row r="356" spans="5:7">
      <c r="E356" s="77"/>
      <c r="F356" s="77"/>
      <c r="G356" s="77"/>
    </row>
    <row r="357" spans="5:7">
      <c r="E357" s="77"/>
      <c r="F357" s="77"/>
      <c r="G357" s="77"/>
    </row>
    <row r="358" spans="5:7">
      <c r="E358" s="77"/>
      <c r="F358" s="77"/>
      <c r="G358" s="77"/>
    </row>
    <row r="359" spans="5:7">
      <c r="E359" s="77"/>
      <c r="F359" s="77"/>
      <c r="G359" s="77"/>
    </row>
    <row r="360" spans="5:7">
      <c r="E360" s="77"/>
      <c r="F360" s="77"/>
      <c r="G360" s="77"/>
    </row>
    <row r="361" spans="5:7">
      <c r="E361" s="77"/>
      <c r="F361" s="77"/>
      <c r="G361" s="77"/>
    </row>
    <row r="362" spans="5:7">
      <c r="E362" s="77"/>
      <c r="F362" s="77"/>
      <c r="G362" s="77"/>
    </row>
    <row r="363" spans="5:7">
      <c r="E363" s="77"/>
      <c r="F363" s="77"/>
      <c r="G363" s="77"/>
    </row>
    <row r="364" spans="5:7">
      <c r="E364" s="77"/>
      <c r="F364" s="77"/>
      <c r="G364" s="77"/>
    </row>
    <row r="365" spans="5:7">
      <c r="E365" s="77"/>
      <c r="F365" s="77"/>
      <c r="G365" s="77"/>
    </row>
    <row r="366" spans="5:7">
      <c r="E366" s="77"/>
      <c r="F366" s="77"/>
      <c r="G366" s="77"/>
    </row>
    <row r="367" spans="5:7">
      <c r="E367" s="77"/>
      <c r="F367" s="77"/>
      <c r="G367" s="77"/>
    </row>
    <row r="368" spans="5:7">
      <c r="E368" s="77"/>
      <c r="F368" s="77"/>
      <c r="G368" s="77"/>
    </row>
    <row r="369" spans="5:7">
      <c r="E369" s="77"/>
      <c r="F369" s="77"/>
      <c r="G369" s="77"/>
    </row>
    <row r="370" spans="5:7">
      <c r="E370" s="77"/>
      <c r="F370" s="77"/>
      <c r="G370" s="77"/>
    </row>
    <row r="371" spans="5:7">
      <c r="E371" s="77"/>
      <c r="F371" s="77"/>
      <c r="G371" s="77"/>
    </row>
    <row r="372" spans="5:7">
      <c r="E372" s="77"/>
      <c r="F372" s="77"/>
      <c r="G372" s="77"/>
    </row>
    <row r="373" spans="5:7">
      <c r="E373" s="77"/>
      <c r="F373" s="77"/>
      <c r="G373" s="77"/>
    </row>
    <row r="374" spans="5:7">
      <c r="E374" s="77"/>
      <c r="F374" s="77"/>
      <c r="G374" s="77"/>
    </row>
    <row r="375" spans="5:7">
      <c r="E375" s="77"/>
      <c r="F375" s="77"/>
      <c r="G375" s="77"/>
    </row>
    <row r="376" spans="5:7">
      <c r="E376" s="77"/>
      <c r="F376" s="77"/>
      <c r="G376" s="77"/>
    </row>
    <row r="377" spans="5:7">
      <c r="E377" s="77"/>
      <c r="F377" s="77"/>
      <c r="G377" s="77"/>
    </row>
    <row r="378" spans="5:7">
      <c r="E378" s="77"/>
      <c r="F378" s="77"/>
      <c r="G378" s="77"/>
    </row>
    <row r="379" spans="5:7">
      <c r="E379" s="77"/>
      <c r="F379" s="77"/>
      <c r="G379" s="77"/>
    </row>
    <row r="380" spans="5:7">
      <c r="E380" s="77"/>
      <c r="F380" s="77"/>
      <c r="G380" s="77"/>
    </row>
    <row r="381" spans="5:7">
      <c r="E381" s="77"/>
      <c r="F381" s="77"/>
      <c r="G381" s="77"/>
    </row>
    <row r="382" spans="5:7">
      <c r="E382" s="77"/>
      <c r="F382" s="77"/>
      <c r="G382" s="77"/>
    </row>
    <row r="383" spans="5:7">
      <c r="E383" s="77"/>
      <c r="F383" s="77"/>
      <c r="G383" s="77"/>
    </row>
    <row r="384" spans="5:7">
      <c r="E384" s="77"/>
      <c r="F384" s="77"/>
      <c r="G384" s="77"/>
    </row>
    <row r="385" spans="5:7">
      <c r="E385" s="77"/>
      <c r="F385" s="77"/>
      <c r="G385" s="77"/>
    </row>
    <row r="386" spans="5:7">
      <c r="E386" s="77"/>
      <c r="F386" s="77"/>
      <c r="G386" s="77"/>
    </row>
    <row r="387" spans="5:7">
      <c r="E387" s="77"/>
      <c r="F387" s="77"/>
      <c r="G387" s="77"/>
    </row>
    <row r="388" spans="5:7">
      <c r="E388" s="77"/>
      <c r="F388" s="77"/>
      <c r="G388" s="77"/>
    </row>
    <row r="389" spans="5:7">
      <c r="E389" s="77"/>
      <c r="F389" s="77"/>
      <c r="G389" s="77"/>
    </row>
    <row r="390" spans="5:7">
      <c r="E390" s="77"/>
      <c r="F390" s="77"/>
      <c r="G390" s="77"/>
    </row>
    <row r="391" spans="5:7">
      <c r="E391" s="77"/>
      <c r="F391" s="77"/>
      <c r="G391" s="77"/>
    </row>
    <row r="392" spans="5:7">
      <c r="E392" s="77"/>
      <c r="F392" s="77"/>
      <c r="G392" s="77"/>
    </row>
    <row r="393" spans="5:7">
      <c r="E393" s="77"/>
      <c r="F393" s="77"/>
      <c r="G393" s="77"/>
    </row>
    <row r="394" spans="5:7">
      <c r="E394" s="77"/>
      <c r="F394" s="77"/>
      <c r="G394" s="77"/>
    </row>
    <row r="395" spans="5:7">
      <c r="E395" s="77"/>
      <c r="F395" s="77"/>
      <c r="G395" s="77"/>
    </row>
    <row r="396" spans="5:7">
      <c r="E396" s="77"/>
      <c r="F396" s="77"/>
      <c r="G396" s="77"/>
    </row>
    <row r="397" spans="5:7">
      <c r="E397" s="77"/>
      <c r="F397" s="77"/>
      <c r="G397" s="77"/>
    </row>
    <row r="398" spans="5:7">
      <c r="E398" s="77"/>
      <c r="F398" s="77"/>
      <c r="G398" s="77"/>
    </row>
    <row r="399" spans="5:7">
      <c r="E399" s="77"/>
      <c r="F399" s="77"/>
      <c r="G399" s="77"/>
    </row>
    <row r="400" spans="5:7">
      <c r="E400" s="77"/>
      <c r="F400" s="77"/>
      <c r="G400" s="77"/>
    </row>
    <row r="401" spans="5:7">
      <c r="E401" s="77"/>
      <c r="F401" s="77"/>
      <c r="G401" s="77"/>
    </row>
    <row r="402" spans="5:7">
      <c r="E402" s="77"/>
      <c r="F402" s="77"/>
      <c r="G402" s="77"/>
    </row>
    <row r="403" spans="5:7">
      <c r="E403" s="77"/>
      <c r="F403" s="77"/>
      <c r="G403" s="77"/>
    </row>
    <row r="404" spans="5:7">
      <c r="E404" s="77"/>
      <c r="F404" s="77"/>
      <c r="G404" s="77"/>
    </row>
  </sheetData>
  <mergeCells count="16">
    <mergeCell ref="A19:R19"/>
    <mergeCell ref="A11:B11"/>
    <mergeCell ref="E11:F11"/>
    <mergeCell ref="I11:J11"/>
    <mergeCell ref="M11:N11"/>
    <mergeCell ref="Q11:R11"/>
    <mergeCell ref="E17:F17"/>
    <mergeCell ref="I17:J17"/>
    <mergeCell ref="M17:N17"/>
    <mergeCell ref="Q17:R17"/>
    <mergeCell ref="A1:R1"/>
    <mergeCell ref="A5:B5"/>
    <mergeCell ref="E5:F5"/>
    <mergeCell ref="I5:J5"/>
    <mergeCell ref="M5:N5"/>
    <mergeCell ref="Q5:R5"/>
  </mergeCells>
  <phoneticPr fontId="5"/>
  <pageMargins left="0.75" right="0.75" top="0.76" bottom="0.78" header="0.51200000000000001" footer="0.51200000000000001"/>
  <pageSetup paperSize="9"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7"/>
  <sheetViews>
    <sheetView view="pageBreakPreview" zoomScale="60" zoomScaleNormal="85" workbookViewId="0">
      <selection activeCell="K6" sqref="K6"/>
    </sheetView>
  </sheetViews>
  <sheetFormatPr defaultRowHeight="13.5"/>
  <sheetData>
    <row r="1" spans="1:9" ht="48" customHeight="1">
      <c r="A1" s="1493" t="s">
        <v>904</v>
      </c>
      <c r="B1" s="1493"/>
      <c r="C1" s="1493"/>
      <c r="D1" s="1493"/>
      <c r="E1" s="1493"/>
      <c r="F1" s="1493"/>
      <c r="G1" s="1493"/>
      <c r="H1" s="1493"/>
      <c r="I1" s="1493"/>
    </row>
    <row r="2" spans="1:9" ht="27" customHeight="1">
      <c r="A2" s="94" t="s">
        <v>908</v>
      </c>
    </row>
    <row r="4" spans="1:9">
      <c r="A4" s="347" t="s">
        <v>905</v>
      </c>
      <c r="B4" s="1"/>
      <c r="C4" s="1"/>
      <c r="D4" s="1"/>
      <c r="E4" s="1"/>
      <c r="F4" s="1"/>
      <c r="G4" s="1"/>
      <c r="H4" s="1"/>
      <c r="I4" s="2"/>
    </row>
    <row r="5" spans="1:9">
      <c r="A5" s="3"/>
      <c r="B5" s="4"/>
      <c r="C5" s="4"/>
      <c r="D5" s="4"/>
      <c r="G5" s="4" t="s">
        <v>26</v>
      </c>
      <c r="H5" s="4"/>
      <c r="I5" s="5"/>
    </row>
    <row r="6" spans="1:9">
      <c r="A6" s="3"/>
      <c r="B6" s="4"/>
      <c r="C6" s="4"/>
      <c r="D6" s="4"/>
      <c r="G6" s="4" t="s">
        <v>381</v>
      </c>
      <c r="H6" s="4"/>
      <c r="I6" s="5"/>
    </row>
    <row r="7" spans="1:9">
      <c r="A7" s="3"/>
      <c r="B7" s="4"/>
      <c r="C7" s="4"/>
      <c r="D7" s="4"/>
      <c r="E7" s="4"/>
      <c r="F7" s="4"/>
      <c r="G7" s="4"/>
      <c r="H7" s="4"/>
      <c r="I7" s="5"/>
    </row>
    <row r="8" spans="1:9" ht="17.25">
      <c r="A8" s="1494" t="s">
        <v>27</v>
      </c>
      <c r="B8" s="1495"/>
      <c r="C8" s="1495"/>
      <c r="D8" s="1495"/>
      <c r="E8" s="1495"/>
      <c r="F8" s="1495"/>
      <c r="G8" s="1495"/>
      <c r="H8" s="1495"/>
      <c r="I8" s="1496"/>
    </row>
    <row r="9" spans="1:9">
      <c r="A9" s="3"/>
      <c r="B9" s="4"/>
      <c r="C9" s="4"/>
      <c r="D9" s="4"/>
      <c r="E9" s="4"/>
      <c r="F9" s="4"/>
      <c r="G9" s="4"/>
      <c r="H9" s="4"/>
      <c r="I9" s="5"/>
    </row>
    <row r="10" spans="1:9" ht="255" customHeight="1">
      <c r="A10" s="1497" t="s">
        <v>906</v>
      </c>
      <c r="B10" s="1498"/>
      <c r="C10" s="1498"/>
      <c r="D10" s="1498"/>
      <c r="E10" s="1498"/>
      <c r="F10" s="1498"/>
      <c r="G10" s="1498"/>
      <c r="H10" s="1498"/>
      <c r="I10" s="1499"/>
    </row>
    <row r="12" spans="1:9" ht="27" customHeight="1">
      <c r="A12" s="94" t="s">
        <v>28</v>
      </c>
    </row>
    <row r="14" spans="1:9" ht="102" customHeight="1">
      <c r="A14" s="1500" t="s">
        <v>907</v>
      </c>
      <c r="B14" s="1501"/>
      <c r="C14" s="1501"/>
      <c r="D14" s="1501"/>
      <c r="E14" s="1501"/>
      <c r="F14" s="1501"/>
      <c r="G14" s="1501"/>
      <c r="H14" s="1501"/>
      <c r="I14" s="1502"/>
    </row>
    <row r="27" spans="1:9">
      <c r="A27" s="708"/>
      <c r="B27" s="708"/>
      <c r="C27" s="708"/>
      <c r="D27" s="708"/>
      <c r="E27" s="708"/>
      <c r="F27" s="708"/>
      <c r="G27" s="708"/>
      <c r="H27" s="708"/>
      <c r="I27" s="708"/>
    </row>
  </sheetData>
  <mergeCells count="5">
    <mergeCell ref="A1:I1"/>
    <mergeCell ref="A8:I8"/>
    <mergeCell ref="A10:I10"/>
    <mergeCell ref="A14:I14"/>
    <mergeCell ref="A27:I27"/>
  </mergeCells>
  <phoneticPr fontId="5"/>
  <pageMargins left="0.75" right="0.75" top="1" bottom="1" header="0.51200000000000001" footer="0.51200000000000001"/>
  <pageSetup paperSize="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37"/>
  <sheetViews>
    <sheetView view="pageBreakPreview" zoomScale="85" zoomScaleNormal="100" zoomScaleSheetLayoutView="85" workbookViewId="0">
      <selection activeCell="B21" sqref="B21:E21"/>
    </sheetView>
  </sheetViews>
  <sheetFormatPr defaultRowHeight="13.5"/>
  <cols>
    <col min="1" max="1" width="17.375" style="56" customWidth="1"/>
    <col min="2" max="2" width="18.5" style="56" customWidth="1"/>
    <col min="3" max="3" width="6.75" style="56" bestFit="1" customWidth="1"/>
    <col min="4" max="4" width="13.5" style="56" customWidth="1"/>
    <col min="5" max="5" width="29.625" style="56" customWidth="1"/>
    <col min="6" max="16384" width="9" style="56"/>
  </cols>
  <sheetData>
    <row r="1" spans="1:8" ht="25.5" customHeight="1">
      <c r="A1" s="1508" t="s">
        <v>1077</v>
      </c>
      <c r="B1" s="1508"/>
      <c r="C1" s="1508"/>
      <c r="D1" s="1508"/>
      <c r="E1" s="1508"/>
    </row>
    <row r="2" spans="1:8">
      <c r="A2" s="1503"/>
      <c r="B2" s="1503"/>
      <c r="C2" s="1503"/>
      <c r="D2" s="1503"/>
      <c r="E2" s="1503"/>
    </row>
    <row r="3" spans="1:8">
      <c r="A3" s="1504" t="s">
        <v>292</v>
      </c>
      <c r="B3" s="1504"/>
      <c r="C3" s="1504"/>
      <c r="D3" s="1504"/>
      <c r="E3" s="1504"/>
    </row>
    <row r="4" spans="1:8">
      <c r="A4" s="1504" t="s">
        <v>293</v>
      </c>
      <c r="B4" s="1504"/>
      <c r="C4" s="1504"/>
      <c r="D4" s="1504"/>
      <c r="E4" s="1504"/>
    </row>
    <row r="5" spans="1:8">
      <c r="B5" s="217"/>
      <c r="C5" s="1506" t="s">
        <v>690</v>
      </c>
      <c r="D5" s="1506" t="s">
        <v>294</v>
      </c>
      <c r="E5" s="1507">
        <f>入力シート!D3</f>
        <v>0</v>
      </c>
    </row>
    <row r="6" spans="1:8">
      <c r="B6" s="217"/>
      <c r="C6" s="1506"/>
      <c r="D6" s="1506"/>
      <c r="E6" s="1507"/>
    </row>
    <row r="7" spans="1:8">
      <c r="B7" s="217"/>
      <c r="C7" s="1506"/>
      <c r="D7" s="1506" t="s">
        <v>295</v>
      </c>
      <c r="E7" s="1507">
        <f>入力シート!D4</f>
        <v>0</v>
      </c>
    </row>
    <row r="8" spans="1:8">
      <c r="B8" s="217"/>
      <c r="C8" s="1506"/>
      <c r="D8" s="1506"/>
      <c r="E8" s="1507"/>
    </row>
    <row r="9" spans="1:8">
      <c r="B9" s="217"/>
      <c r="C9" s="1506"/>
      <c r="D9" s="1506" t="s">
        <v>1078</v>
      </c>
      <c r="E9" s="1507" t="str">
        <f>入力シート!M4&amp;入力シート!AC1</f>
        <v>代表取締役　　　　印</v>
      </c>
    </row>
    <row r="10" spans="1:8">
      <c r="A10" s="406"/>
      <c r="B10" s="406"/>
      <c r="C10" s="1506"/>
      <c r="D10" s="1506"/>
      <c r="E10" s="1507"/>
    </row>
    <row r="11" spans="1:8">
      <c r="A11" s="1503"/>
      <c r="B11" s="1503"/>
      <c r="C11" s="1503"/>
      <c r="D11" s="1503"/>
      <c r="E11" s="1503"/>
    </row>
    <row r="12" spans="1:8" ht="21">
      <c r="A12" s="1509" t="s">
        <v>296</v>
      </c>
      <c r="B12" s="1509"/>
      <c r="C12" s="1509"/>
      <c r="D12" s="1509"/>
      <c r="E12" s="1509"/>
    </row>
    <row r="13" spans="1:8">
      <c r="A13" s="1503"/>
      <c r="B13" s="1503"/>
      <c r="C13" s="1503"/>
      <c r="D13" s="1503"/>
      <c r="E13" s="1503"/>
      <c r="H13" s="9"/>
    </row>
    <row r="14" spans="1:8" ht="29.25" customHeight="1">
      <c r="A14" s="1504" t="s">
        <v>305</v>
      </c>
      <c r="B14" s="1504"/>
      <c r="C14" s="1504"/>
      <c r="D14" s="1504"/>
      <c r="E14" s="1504"/>
    </row>
    <row r="15" spans="1:8" ht="21.75" customHeight="1">
      <c r="A15" s="1506" t="s">
        <v>297</v>
      </c>
      <c r="B15" s="1506"/>
      <c r="C15" s="1506"/>
      <c r="D15" s="1506"/>
      <c r="E15" s="1506"/>
    </row>
    <row r="16" spans="1:8" ht="21.75" customHeight="1">
      <c r="A16" s="216"/>
      <c r="B16" s="216"/>
      <c r="C16" s="216"/>
      <c r="D16" s="216"/>
      <c r="E16" s="216"/>
    </row>
    <row r="17" spans="1:5" ht="21.75" customHeight="1">
      <c r="A17" s="217" t="s">
        <v>303</v>
      </c>
      <c r="B17" s="1504">
        <f>入力シート!C1</f>
        <v>0</v>
      </c>
      <c r="C17" s="1504"/>
      <c r="D17" s="1504"/>
      <c r="E17" s="1504"/>
    </row>
    <row r="18" spans="1:5" ht="21.75" customHeight="1">
      <c r="A18" s="216"/>
      <c r="B18" s="216"/>
      <c r="C18" s="216"/>
      <c r="D18" s="216"/>
      <c r="E18" s="216"/>
    </row>
    <row r="19" spans="1:5" ht="21.75" customHeight="1">
      <c r="A19" s="217" t="s">
        <v>299</v>
      </c>
      <c r="B19" s="1504" t="str">
        <f>入力シート!H6&amp;入力シート!I6&amp;入力シート!K6&amp;入力シート!M6</f>
        <v>3日総総契第号</v>
      </c>
      <c r="C19" s="1504"/>
      <c r="D19" s="1504"/>
      <c r="E19" s="1504"/>
    </row>
    <row r="20" spans="1:5" ht="21.75" customHeight="1">
      <c r="A20" s="216"/>
      <c r="B20" s="216"/>
      <c r="C20" s="216"/>
      <c r="D20" s="216"/>
      <c r="E20" s="216"/>
    </row>
    <row r="21" spans="1:5" ht="21.75" customHeight="1">
      <c r="A21" s="217" t="s">
        <v>300</v>
      </c>
      <c r="B21" s="1505">
        <f>入力シート!H7</f>
        <v>0</v>
      </c>
      <c r="C21" s="1505"/>
      <c r="D21" s="1505"/>
      <c r="E21" s="1505"/>
    </row>
    <row r="22" spans="1:5" ht="21.75" customHeight="1">
      <c r="A22" s="216"/>
      <c r="B22" s="216"/>
      <c r="C22" s="216"/>
      <c r="D22" s="216"/>
      <c r="E22" s="216"/>
    </row>
    <row r="23" spans="1:5" ht="21.75" customHeight="1">
      <c r="A23" s="217" t="s">
        <v>301</v>
      </c>
      <c r="B23" s="1510">
        <f>入力シート!C7</f>
        <v>0</v>
      </c>
      <c r="C23" s="1510"/>
      <c r="D23" s="1510"/>
      <c r="E23" s="1510"/>
    </row>
    <row r="24" spans="1:5">
      <c r="A24" s="1503"/>
      <c r="B24" s="1503"/>
      <c r="C24" s="1503"/>
      <c r="D24" s="1503"/>
      <c r="E24" s="1503"/>
    </row>
    <row r="25" spans="1:5">
      <c r="A25" s="1503"/>
      <c r="B25" s="1503"/>
      <c r="C25" s="1503"/>
      <c r="D25" s="1503"/>
      <c r="E25" s="1503"/>
    </row>
    <row r="26" spans="1:5">
      <c r="A26" s="1503"/>
      <c r="B26" s="1503"/>
      <c r="C26" s="1503"/>
      <c r="D26" s="1503"/>
      <c r="E26" s="1503"/>
    </row>
    <row r="27" spans="1:5">
      <c r="A27" s="1503"/>
      <c r="B27" s="1503"/>
      <c r="C27" s="1503"/>
      <c r="D27" s="1503"/>
      <c r="E27" s="1503"/>
    </row>
    <row r="28" spans="1:5">
      <c r="A28" s="1503"/>
      <c r="B28" s="1503"/>
      <c r="C28" s="1503"/>
      <c r="D28" s="1503"/>
      <c r="E28" s="1503"/>
    </row>
    <row r="29" spans="1:5">
      <c r="A29" s="1503"/>
      <c r="B29" s="1503"/>
      <c r="C29" s="1503"/>
      <c r="D29" s="1503"/>
      <c r="E29" s="1503"/>
    </row>
    <row r="30" spans="1:5">
      <c r="A30" s="1503"/>
      <c r="B30" s="1503"/>
      <c r="C30" s="1503"/>
      <c r="D30" s="1503"/>
      <c r="E30" s="1503"/>
    </row>
    <row r="31" spans="1:5">
      <c r="A31" s="1503"/>
      <c r="B31" s="1503"/>
      <c r="C31" s="1503"/>
      <c r="D31" s="1503"/>
      <c r="E31" s="1503"/>
    </row>
    <row r="32" spans="1:5">
      <c r="A32" s="1503"/>
      <c r="B32" s="1503"/>
      <c r="C32" s="1503"/>
      <c r="D32" s="1503"/>
      <c r="E32" s="1503"/>
    </row>
    <row r="33" spans="1:5">
      <c r="A33" s="1503"/>
      <c r="B33" s="1503"/>
      <c r="C33" s="1503"/>
      <c r="D33" s="1503"/>
      <c r="E33" s="1503"/>
    </row>
    <row r="34" spans="1:5">
      <c r="A34" s="1503"/>
      <c r="B34" s="1503"/>
      <c r="C34" s="1503"/>
      <c r="D34" s="1503"/>
      <c r="E34" s="1503"/>
    </row>
    <row r="35" spans="1:5">
      <c r="A35" s="1503"/>
      <c r="B35" s="1503"/>
      <c r="C35" s="1503"/>
      <c r="D35" s="1503"/>
      <c r="E35" s="1503"/>
    </row>
    <row r="36" spans="1:5">
      <c r="A36" s="1504" t="s">
        <v>298</v>
      </c>
      <c r="B36" s="1504"/>
      <c r="C36" s="1504"/>
      <c r="D36" s="1504"/>
      <c r="E36" s="1504"/>
    </row>
    <row r="37" spans="1:5">
      <c r="A37" s="1504"/>
      <c r="B37" s="1504"/>
      <c r="C37" s="1504"/>
      <c r="D37" s="1504"/>
      <c r="E37" s="1504"/>
    </row>
  </sheetData>
  <mergeCells count="34">
    <mergeCell ref="A12:E12"/>
    <mergeCell ref="A27:E27"/>
    <mergeCell ref="A24:E24"/>
    <mergeCell ref="A25:E25"/>
    <mergeCell ref="A26:E26"/>
    <mergeCell ref="A15:E15"/>
    <mergeCell ref="B23:E23"/>
    <mergeCell ref="A11:E11"/>
    <mergeCell ref="C5:C10"/>
    <mergeCell ref="D9:D10"/>
    <mergeCell ref="E7:E8"/>
    <mergeCell ref="A1:E1"/>
    <mergeCell ref="A2:E2"/>
    <mergeCell ref="A3:E3"/>
    <mergeCell ref="A4:E4"/>
    <mergeCell ref="E9:E10"/>
    <mergeCell ref="E5:E6"/>
    <mergeCell ref="D5:D6"/>
    <mergeCell ref="D7:D8"/>
    <mergeCell ref="A30:E30"/>
    <mergeCell ref="A31:E31"/>
    <mergeCell ref="A28:E28"/>
    <mergeCell ref="A13:E13"/>
    <mergeCell ref="A14:E14"/>
    <mergeCell ref="B17:E17"/>
    <mergeCell ref="B19:E19"/>
    <mergeCell ref="B21:E21"/>
    <mergeCell ref="A29:E29"/>
    <mergeCell ref="A32:E32"/>
    <mergeCell ref="A37:E37"/>
    <mergeCell ref="A33:E33"/>
    <mergeCell ref="A34:E34"/>
    <mergeCell ref="A35:E35"/>
    <mergeCell ref="A36:E36"/>
  </mergeCells>
  <phoneticPr fontId="5"/>
  <pageMargins left="0.75" right="0.75" top="1" bottom="1" header="0.51200000000000001" footer="0.51200000000000001"/>
  <pageSetup paperSize="9"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T36"/>
  <sheetViews>
    <sheetView view="pageBreakPreview" zoomScale="60" zoomScaleNormal="100" workbookViewId="0">
      <selection activeCell="X5" sqref="X5"/>
    </sheetView>
  </sheetViews>
  <sheetFormatPr defaultRowHeight="13.5"/>
  <cols>
    <col min="1" max="1" width="3.125" customWidth="1"/>
    <col min="2" max="2" width="15.125" customWidth="1"/>
    <col min="3" max="3" width="2.75" customWidth="1"/>
    <col min="4" max="4" width="13.625" customWidth="1"/>
    <col min="5" max="5" width="8.125" customWidth="1"/>
    <col min="6" max="6" width="13.625" customWidth="1"/>
    <col min="7" max="20" width="2.625" customWidth="1"/>
  </cols>
  <sheetData>
    <row r="1" spans="1:20" s="73" customFormat="1" ht="13.5" customHeight="1">
      <c r="B1" s="1511" t="s">
        <v>259</v>
      </c>
      <c r="C1" s="992"/>
      <c r="D1" s="992"/>
      <c r="E1" s="992"/>
      <c r="F1" s="992"/>
      <c r="G1" s="130"/>
      <c r="H1" s="130"/>
      <c r="I1" s="130"/>
      <c r="J1" s="130"/>
      <c r="K1" s="130"/>
      <c r="L1" s="130"/>
      <c r="M1" s="130" t="s">
        <v>245</v>
      </c>
      <c r="N1" s="130"/>
      <c r="O1" s="1512" t="s">
        <v>246</v>
      </c>
      <c r="P1" s="1513"/>
      <c r="Q1" s="1513"/>
      <c r="R1" s="1513"/>
      <c r="S1" s="1513"/>
      <c r="T1" s="1513"/>
    </row>
    <row r="2" spans="1:20" ht="22.5" customHeight="1">
      <c r="B2" s="992"/>
      <c r="C2" s="992"/>
      <c r="D2" s="992"/>
      <c r="E2" s="992"/>
      <c r="F2" s="992"/>
      <c r="G2" s="23"/>
      <c r="H2" s="23"/>
      <c r="I2" s="23"/>
      <c r="J2" s="23"/>
      <c r="K2" s="23"/>
      <c r="L2" s="23"/>
      <c r="M2" s="131"/>
      <c r="N2" s="23"/>
      <c r="O2" s="132"/>
      <c r="P2" s="133"/>
      <c r="Q2" s="133"/>
      <c r="R2" s="133"/>
      <c r="S2" s="134"/>
      <c r="T2" s="51"/>
    </row>
    <row r="3" spans="1:20" ht="45" customHeight="1">
      <c r="B3" s="992" t="s">
        <v>1067</v>
      </c>
      <c r="C3" s="992"/>
      <c r="D3" s="992"/>
      <c r="E3" s="992"/>
      <c r="F3" s="992"/>
      <c r="G3" s="992"/>
      <c r="H3" s="992"/>
      <c r="I3" s="992"/>
      <c r="J3" s="992"/>
      <c r="K3" s="992"/>
      <c r="L3" s="992"/>
      <c r="M3" s="992"/>
      <c r="N3" s="992"/>
      <c r="O3" s="992"/>
      <c r="P3" s="992"/>
      <c r="Q3" s="992"/>
      <c r="R3" s="992"/>
      <c r="S3" s="915"/>
      <c r="T3" s="915"/>
    </row>
    <row r="4" spans="1:20" ht="18" customHeight="1">
      <c r="B4" s="10" t="s">
        <v>358</v>
      </c>
    </row>
    <row r="5" spans="1:20" ht="18" customHeight="1">
      <c r="B5" t="s">
        <v>359</v>
      </c>
    </row>
    <row r="6" spans="1:20" ht="18" customHeight="1">
      <c r="D6" s="21" t="s">
        <v>247</v>
      </c>
      <c r="E6" s="1516" t="s">
        <v>260</v>
      </c>
      <c r="F6" s="1513"/>
      <c r="G6" s="4"/>
      <c r="H6" s="4"/>
      <c r="I6" s="4"/>
      <c r="J6" s="4"/>
      <c r="K6" s="4"/>
      <c r="L6" s="4"/>
      <c r="M6" s="135"/>
    </row>
    <row r="7" spans="1:20" ht="45" customHeight="1">
      <c r="B7" s="1009" t="s">
        <v>261</v>
      </c>
      <c r="C7" s="1009"/>
      <c r="D7" s="1009"/>
      <c r="E7" s="1009"/>
      <c r="F7" s="1009"/>
      <c r="G7" s="1009"/>
      <c r="H7" s="1009"/>
      <c r="I7" s="1009"/>
      <c r="J7" s="1009"/>
      <c r="K7" s="1009"/>
      <c r="L7" s="1009"/>
      <c r="M7" s="1009"/>
      <c r="N7" s="1009"/>
      <c r="O7" s="1009"/>
      <c r="P7" s="1009"/>
      <c r="Q7" s="1009"/>
      <c r="R7" s="1009"/>
      <c r="S7" s="944"/>
      <c r="T7" s="944"/>
    </row>
    <row r="8" spans="1:20" ht="18" customHeight="1">
      <c r="B8" s="4"/>
      <c r="C8" s="4"/>
      <c r="D8" s="4"/>
      <c r="E8" s="4"/>
      <c r="F8" s="4"/>
      <c r="G8" s="4"/>
      <c r="H8" s="4"/>
      <c r="I8" s="4"/>
      <c r="J8" s="4"/>
      <c r="K8" s="4"/>
      <c r="L8" s="4"/>
      <c r="M8" s="4"/>
      <c r="N8" s="4"/>
      <c r="O8" s="4"/>
      <c r="P8" s="4"/>
      <c r="Q8" s="4"/>
      <c r="R8" s="4"/>
      <c r="S8" s="4"/>
      <c r="T8" s="4"/>
    </row>
    <row r="9" spans="1:20" ht="18" customHeight="1">
      <c r="A9" s="56">
        <v>1</v>
      </c>
      <c r="B9" s="53" t="s">
        <v>31</v>
      </c>
      <c r="C9" s="53"/>
      <c r="D9" s="1514">
        <f>入力シート!C1</f>
        <v>0</v>
      </c>
      <c r="E9" s="1514"/>
      <c r="F9" s="1016"/>
      <c r="G9" s="1016"/>
      <c r="H9" s="1016"/>
      <c r="I9" s="1016"/>
      <c r="J9" s="1016"/>
      <c r="K9" s="1016"/>
      <c r="L9" s="1016"/>
      <c r="M9" s="1016"/>
      <c r="N9" s="1016"/>
      <c r="O9" s="1016"/>
      <c r="P9" s="1016"/>
      <c r="Q9" s="1016"/>
      <c r="R9" s="1016"/>
      <c r="S9" s="1016"/>
      <c r="T9" s="1016"/>
    </row>
    <row r="10" spans="1:20" ht="18" customHeight="1">
      <c r="A10" s="56"/>
      <c r="B10" s="53"/>
      <c r="C10" s="53"/>
      <c r="D10" s="53"/>
      <c r="E10" s="53"/>
      <c r="F10" s="31"/>
      <c r="G10" s="31"/>
      <c r="H10" s="31"/>
      <c r="I10" s="31"/>
      <c r="J10" s="31"/>
      <c r="K10" s="31"/>
      <c r="L10" s="31"/>
      <c r="M10" s="31"/>
      <c r="N10" s="31"/>
      <c r="O10" s="31"/>
      <c r="P10" s="31"/>
      <c r="Q10" s="31"/>
      <c r="R10" s="31"/>
      <c r="S10" s="31"/>
      <c r="T10" s="31"/>
    </row>
    <row r="11" spans="1:20" ht="18" customHeight="1">
      <c r="B11" s="53"/>
      <c r="C11" s="53"/>
      <c r="D11" s="53"/>
      <c r="E11" s="53"/>
      <c r="F11" s="31"/>
      <c r="G11" s="31"/>
      <c r="H11" s="31"/>
      <c r="I11" s="31"/>
      <c r="J11" s="31"/>
      <c r="K11" s="31"/>
      <c r="L11" s="31"/>
      <c r="M11" s="31"/>
      <c r="N11" s="31"/>
      <c r="O11" s="31"/>
      <c r="P11" s="31"/>
      <c r="Q11" s="31"/>
      <c r="R11" s="31"/>
      <c r="S11" s="31"/>
      <c r="T11" s="31"/>
    </row>
    <row r="12" spans="1:20" ht="18" customHeight="1">
      <c r="A12" s="56">
        <v>2</v>
      </c>
      <c r="B12" s="54" t="s">
        <v>368</v>
      </c>
      <c r="C12" s="54"/>
      <c r="D12" s="990" t="str">
        <f>入力シート!H6&amp;入力シート!I6&amp;入力シート!K6&amp;入力シート!M6</f>
        <v>3日総総契第号</v>
      </c>
      <c r="E12" s="990"/>
      <c r="F12" s="915"/>
      <c r="G12" s="31"/>
      <c r="H12" s="31"/>
      <c r="I12" s="31"/>
      <c r="J12" s="31"/>
      <c r="K12" s="31"/>
      <c r="L12" s="31"/>
      <c r="M12" s="31"/>
      <c r="N12" s="31"/>
      <c r="O12" s="31"/>
      <c r="P12" s="31"/>
      <c r="Q12" s="31"/>
      <c r="R12" s="31"/>
      <c r="S12" s="31"/>
      <c r="T12" s="31"/>
    </row>
    <row r="13" spans="1:20" ht="18" customHeight="1">
      <c r="A13" s="56"/>
      <c r="B13" s="54"/>
      <c r="C13" s="54"/>
      <c r="D13" s="54"/>
      <c r="E13" s="54"/>
      <c r="F13" s="31"/>
      <c r="G13" s="31"/>
      <c r="H13" s="31"/>
      <c r="I13" s="31"/>
      <c r="J13" s="31"/>
      <c r="K13" s="31"/>
      <c r="L13" s="31"/>
      <c r="M13" s="31"/>
      <c r="N13" s="31"/>
      <c r="O13" s="31"/>
      <c r="P13" s="31"/>
      <c r="Q13" s="31"/>
      <c r="R13" s="31"/>
      <c r="S13" s="31"/>
      <c r="T13" s="31"/>
    </row>
    <row r="14" spans="1:20" ht="18" customHeight="1">
      <c r="B14" s="54"/>
      <c r="C14" s="54"/>
      <c r="D14" s="54"/>
      <c r="E14" s="54"/>
      <c r="F14" s="31"/>
      <c r="G14" s="31"/>
      <c r="H14" s="31"/>
      <c r="I14" s="31"/>
      <c r="J14" s="31"/>
      <c r="K14" s="31"/>
      <c r="L14" s="31"/>
      <c r="M14" s="31"/>
      <c r="N14" s="31"/>
      <c r="O14" s="31"/>
      <c r="P14" s="31"/>
      <c r="Q14" s="31"/>
      <c r="R14" s="31"/>
      <c r="S14" s="31"/>
      <c r="T14" s="31"/>
    </row>
    <row r="15" spans="1:20" ht="18" customHeight="1">
      <c r="A15" s="56">
        <v>3</v>
      </c>
      <c r="B15" s="54" t="s">
        <v>367</v>
      </c>
      <c r="C15" s="54"/>
      <c r="D15" s="1515">
        <f>入力シート!H7</f>
        <v>0</v>
      </c>
      <c r="E15" s="1042"/>
      <c r="M15" s="56"/>
      <c r="N15" s="57"/>
      <c r="O15" s="57"/>
      <c r="P15" s="57"/>
      <c r="Q15" s="57"/>
      <c r="R15" s="57"/>
      <c r="S15" s="57"/>
      <c r="T15" s="57"/>
    </row>
    <row r="16" spans="1:20" ht="17.25" customHeight="1">
      <c r="B16" s="54"/>
      <c r="C16" s="58"/>
      <c r="D16" s="58"/>
      <c r="E16" s="58"/>
      <c r="F16" s="55"/>
      <c r="G16" s="55"/>
      <c r="H16" s="55"/>
      <c r="I16" s="55"/>
      <c r="J16" s="55"/>
      <c r="K16" s="55"/>
      <c r="L16" s="55"/>
      <c r="M16" s="55"/>
      <c r="N16" s="58"/>
      <c r="O16" s="58"/>
      <c r="P16" s="58"/>
      <c r="Q16" s="58"/>
      <c r="R16" s="59"/>
      <c r="S16" s="31"/>
      <c r="T16" s="31"/>
    </row>
    <row r="17" spans="1:20" ht="18" customHeight="1">
      <c r="B17" s="54"/>
      <c r="C17" s="54"/>
      <c r="D17" s="54"/>
      <c r="E17" s="54"/>
      <c r="F17" s="30"/>
      <c r="G17" s="56"/>
      <c r="H17" s="56"/>
      <c r="I17" s="56"/>
      <c r="J17" s="56"/>
      <c r="K17" s="56"/>
      <c r="L17" s="56"/>
      <c r="M17" s="56"/>
    </row>
    <row r="18" spans="1:20" ht="18" customHeight="1">
      <c r="A18">
        <v>4</v>
      </c>
      <c r="B18" s="54" t="s">
        <v>250</v>
      </c>
      <c r="C18" s="54"/>
      <c r="D18" s="1013" t="s">
        <v>262</v>
      </c>
      <c r="E18" s="994"/>
      <c r="F18" s="994"/>
      <c r="G18" s="56"/>
      <c r="H18" s="56"/>
      <c r="I18" s="56"/>
      <c r="J18" s="56"/>
      <c r="K18" s="56"/>
      <c r="L18" s="56"/>
      <c r="M18" s="56"/>
    </row>
    <row r="19" spans="1:20" ht="18" customHeight="1">
      <c r="B19" s="54"/>
      <c r="C19" s="54"/>
      <c r="D19" s="30"/>
      <c r="E19" s="56"/>
      <c r="F19" s="30"/>
      <c r="G19" s="56"/>
      <c r="H19" s="56"/>
      <c r="I19" s="56"/>
      <c r="J19" s="56"/>
      <c r="K19" s="56"/>
      <c r="L19" s="56"/>
      <c r="M19" s="56"/>
    </row>
    <row r="20" spans="1:20" ht="18" customHeight="1">
      <c r="B20" s="54"/>
      <c r="C20" s="54"/>
      <c r="D20" s="30"/>
      <c r="E20" s="56"/>
      <c r="F20" s="30"/>
      <c r="G20" s="56"/>
      <c r="H20" s="56"/>
      <c r="I20" s="56"/>
      <c r="J20" s="56"/>
      <c r="K20" s="56"/>
      <c r="L20" s="56"/>
      <c r="M20" s="56"/>
    </row>
    <row r="21" spans="1:20" ht="18" customHeight="1">
      <c r="B21" s="54"/>
      <c r="C21" s="54"/>
      <c r="D21" s="30"/>
      <c r="E21" s="56"/>
      <c r="F21" s="30"/>
      <c r="G21" s="56"/>
      <c r="H21" s="56"/>
      <c r="I21" s="56"/>
      <c r="J21" s="56"/>
      <c r="K21" s="56"/>
      <c r="L21" s="56"/>
      <c r="M21" s="56"/>
    </row>
    <row r="22" spans="1:20" ht="18" customHeight="1">
      <c r="B22" s="54"/>
      <c r="C22" s="54"/>
      <c r="D22" s="30"/>
      <c r="E22" s="56"/>
      <c r="F22" s="30"/>
      <c r="G22" s="56"/>
      <c r="H22" s="56"/>
      <c r="I22" s="56"/>
      <c r="J22" s="56"/>
      <c r="K22" s="56"/>
      <c r="L22" s="56"/>
      <c r="M22" s="56"/>
    </row>
    <row r="23" spans="1:20" ht="25.5" customHeight="1">
      <c r="B23" s="54"/>
      <c r="C23" s="54"/>
      <c r="D23" s="54" t="s">
        <v>252</v>
      </c>
      <c r="E23" s="56"/>
      <c r="F23" s="18" t="s">
        <v>253</v>
      </c>
      <c r="G23" s="26">
        <v>0</v>
      </c>
      <c r="H23" s="18" t="s">
        <v>268</v>
      </c>
      <c r="I23" s="26"/>
      <c r="J23" s="26"/>
      <c r="K23" s="26"/>
      <c r="L23" s="26"/>
      <c r="M23" s="26"/>
      <c r="N23" s="26"/>
      <c r="O23" s="26"/>
      <c r="P23" s="26"/>
      <c r="Q23" s="26"/>
      <c r="R23" s="18" t="s">
        <v>268</v>
      </c>
      <c r="S23" s="26">
        <v>0</v>
      </c>
      <c r="T23" s="26">
        <v>9</v>
      </c>
    </row>
    <row r="24" spans="1:20" ht="25.5" customHeight="1">
      <c r="B24" s="54"/>
      <c r="C24" s="54"/>
      <c r="D24" s="30"/>
      <c r="E24" s="56"/>
      <c r="F24" s="30"/>
      <c r="G24" s="56"/>
      <c r="H24" s="56"/>
      <c r="I24" s="56"/>
      <c r="J24" s="56"/>
      <c r="K24" s="56"/>
      <c r="L24" s="56"/>
      <c r="M24" s="56"/>
    </row>
    <row r="25" spans="1:20" ht="25.5" customHeight="1">
      <c r="B25" s="54"/>
      <c r="C25" s="54"/>
      <c r="D25" s="54" t="s">
        <v>669</v>
      </c>
      <c r="E25" s="62"/>
      <c r="F25" s="1013">
        <f>入力シート!D3</f>
        <v>0</v>
      </c>
      <c r="G25" s="1016"/>
      <c r="H25" s="1016"/>
      <c r="I25" s="1016"/>
      <c r="J25" s="1016"/>
      <c r="K25" s="1016"/>
      <c r="L25" s="1016"/>
      <c r="M25" s="1016"/>
      <c r="N25" s="1016"/>
      <c r="O25" s="1016"/>
      <c r="P25" s="1016"/>
      <c r="Q25" s="1016"/>
      <c r="R25" s="1016"/>
      <c r="S25" s="1016"/>
      <c r="T25" s="1016"/>
    </row>
    <row r="26" spans="1:20" ht="25.5" customHeight="1">
      <c r="B26" s="54"/>
      <c r="C26" s="54"/>
      <c r="D26" s="54"/>
      <c r="E26" s="62"/>
      <c r="F26" s="30"/>
      <c r="G26" s="29"/>
      <c r="H26" s="29"/>
      <c r="I26" s="29"/>
      <c r="J26" s="29"/>
      <c r="K26" s="29"/>
      <c r="L26" s="29"/>
      <c r="M26" s="29"/>
      <c r="N26" s="29"/>
      <c r="O26" s="29"/>
      <c r="P26" s="29"/>
      <c r="Q26" s="29"/>
      <c r="R26" s="29"/>
      <c r="S26" s="29"/>
      <c r="T26" s="29"/>
    </row>
    <row r="27" spans="1:20" ht="25.5" customHeight="1">
      <c r="D27" s="62" t="s">
        <v>254</v>
      </c>
      <c r="E27" s="62"/>
      <c r="F27" s="1013">
        <f>入力シート!D4</f>
        <v>0</v>
      </c>
      <c r="G27" s="1016"/>
      <c r="H27" s="1016"/>
      <c r="I27" s="1016"/>
      <c r="J27" s="1016"/>
      <c r="K27" s="1016"/>
      <c r="L27" s="1016"/>
      <c r="M27" s="1016"/>
      <c r="N27" s="1016"/>
      <c r="O27" s="1016"/>
      <c r="P27" s="1016"/>
      <c r="Q27" s="1016"/>
      <c r="R27" s="1016"/>
      <c r="S27" s="1016"/>
      <c r="T27" s="1016"/>
    </row>
    <row r="28" spans="1:20" ht="25.5" customHeight="1">
      <c r="D28" s="62"/>
      <c r="E28" s="62"/>
      <c r="F28" s="29"/>
      <c r="G28" s="29"/>
      <c r="H28" s="29"/>
      <c r="I28" s="29"/>
      <c r="J28" s="29"/>
      <c r="K28" s="29"/>
      <c r="L28" s="29"/>
      <c r="M28" s="29"/>
      <c r="N28" s="29"/>
      <c r="O28" s="29"/>
      <c r="P28" s="29"/>
      <c r="Q28" s="29"/>
      <c r="R28" s="29"/>
      <c r="S28" s="29"/>
      <c r="T28" s="29"/>
    </row>
    <row r="29" spans="1:20" ht="25.5" customHeight="1">
      <c r="D29" s="62" t="s">
        <v>255</v>
      </c>
      <c r="E29" s="62"/>
      <c r="F29" s="1013" t="str">
        <f>入力シート!M4&amp;入力シート!AC1</f>
        <v>代表取締役　　　　印</v>
      </c>
      <c r="G29" s="1016"/>
      <c r="H29" s="1016"/>
      <c r="I29" s="1016"/>
      <c r="J29" s="1016"/>
      <c r="K29" s="1016"/>
      <c r="L29" s="1016"/>
      <c r="M29" s="1016"/>
      <c r="N29" s="1016"/>
      <c r="O29" s="1016"/>
      <c r="P29" s="1016"/>
      <c r="Q29" s="1016"/>
      <c r="R29" s="1016"/>
      <c r="S29" s="1016"/>
      <c r="T29" s="1016"/>
    </row>
    <row r="30" spans="1:20" ht="36" customHeight="1">
      <c r="B30" s="6"/>
      <c r="C30" s="6"/>
      <c r="D30" s="6"/>
      <c r="E30" s="6"/>
      <c r="F30" s="6"/>
      <c r="G30" s="6"/>
      <c r="H30" s="6"/>
      <c r="I30" s="6"/>
      <c r="J30" s="4"/>
      <c r="K30" s="4"/>
      <c r="L30" s="4"/>
      <c r="M30" s="4"/>
      <c r="N30" s="4"/>
      <c r="O30" s="4"/>
      <c r="P30" s="4"/>
      <c r="Q30" s="4"/>
      <c r="R30" s="4"/>
      <c r="S30" s="4"/>
      <c r="T30" s="4"/>
    </row>
    <row r="31" spans="1:20" ht="18" customHeight="1">
      <c r="B31" s="70" t="s">
        <v>256</v>
      </c>
      <c r="C31" s="52"/>
      <c r="D31" s="1517" t="s">
        <v>263</v>
      </c>
      <c r="E31" s="1517"/>
      <c r="F31" s="1517"/>
      <c r="G31" s="1517"/>
      <c r="H31" s="1517"/>
      <c r="I31" s="1518"/>
      <c r="J31" s="31"/>
      <c r="K31" s="31"/>
      <c r="L31" s="31"/>
      <c r="M31" s="31"/>
      <c r="N31" s="31"/>
      <c r="O31" s="31"/>
      <c r="P31" s="56"/>
      <c r="Q31" s="56"/>
      <c r="R31" s="56"/>
      <c r="S31" s="56"/>
      <c r="T31" s="56"/>
    </row>
    <row r="32" spans="1:20" ht="98.25" customHeight="1">
      <c r="G32" s="4"/>
      <c r="H32" s="4"/>
      <c r="I32" s="4"/>
      <c r="J32" s="4"/>
      <c r="K32" s="4"/>
      <c r="L32" s="4"/>
    </row>
    <row r="33" spans="1:20">
      <c r="B33" t="s">
        <v>258</v>
      </c>
    </row>
    <row r="34" spans="1:20" ht="13.5" customHeight="1">
      <c r="B34" t="s">
        <v>264</v>
      </c>
    </row>
    <row r="35" spans="1:20" ht="22.5" customHeight="1">
      <c r="A35" s="708"/>
      <c r="B35" s="708"/>
      <c r="C35" s="708"/>
      <c r="D35" s="708"/>
      <c r="E35" s="708"/>
      <c r="F35" s="708"/>
      <c r="G35" s="708"/>
      <c r="H35" s="708"/>
      <c r="I35" s="708"/>
      <c r="J35" s="708"/>
      <c r="K35" s="708"/>
      <c r="L35" s="708"/>
      <c r="M35" s="708"/>
      <c r="N35" s="708"/>
      <c r="O35" s="708"/>
      <c r="P35" s="708"/>
      <c r="Q35" s="708"/>
      <c r="R35" s="708"/>
      <c r="S35" s="708"/>
      <c r="T35" s="708"/>
    </row>
    <row r="36" spans="1:20" ht="12.75" customHeight="1"/>
  </sheetData>
  <mergeCells count="14">
    <mergeCell ref="A35:T35"/>
    <mergeCell ref="B3:T3"/>
    <mergeCell ref="D9:T9"/>
    <mergeCell ref="D12:F12"/>
    <mergeCell ref="D15:E15"/>
    <mergeCell ref="E6:F6"/>
    <mergeCell ref="F27:T27"/>
    <mergeCell ref="F29:T29"/>
    <mergeCell ref="D31:I31"/>
    <mergeCell ref="B1:F2"/>
    <mergeCell ref="O1:T1"/>
    <mergeCell ref="F25:T25"/>
    <mergeCell ref="D18:F18"/>
    <mergeCell ref="B7:T7"/>
  </mergeCells>
  <phoneticPr fontId="5"/>
  <pageMargins left="0.75" right="0.75" top="1" bottom="1" header="0.51200000000000001" footer="0.51200000000000001"/>
  <pageSetup paperSize="9" scale="92" orientation="portrait" horizontalDpi="300" verticalDpi="300"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4F27D-C1E3-4D5D-A253-A60D3711C2FC}">
  <dimension ref="A1:F122"/>
  <sheetViews>
    <sheetView view="pageBreakPreview" topLeftCell="A49" zoomScale="70" zoomScaleNormal="100" zoomScaleSheetLayoutView="70" workbookViewId="0">
      <selection activeCell="G52" sqref="G52:J52"/>
    </sheetView>
  </sheetViews>
  <sheetFormatPr defaultRowHeight="13.5"/>
  <cols>
    <col min="1" max="1" width="3.25" style="458" customWidth="1"/>
    <col min="2" max="2" width="26.25" style="458" customWidth="1"/>
    <col min="3" max="3" width="17.125" style="458" customWidth="1"/>
    <col min="4" max="4" width="9" style="458"/>
    <col min="5" max="5" width="24.75" style="458" customWidth="1"/>
    <col min="6" max="16384" width="9" style="458"/>
  </cols>
  <sheetData>
    <row r="1" spans="1:6" ht="14.25">
      <c r="A1" s="457"/>
    </row>
    <row r="2" spans="1:6" ht="14.25">
      <c r="E2" s="1562" t="s">
        <v>1255</v>
      </c>
      <c r="F2" s="1562"/>
    </row>
    <row r="3" spans="1:6">
      <c r="A3" s="1587" t="s">
        <v>1256</v>
      </c>
      <c r="B3" s="1587"/>
      <c r="C3" s="1587"/>
      <c r="D3" s="1587"/>
      <c r="E3" s="1587"/>
      <c r="F3" s="1587"/>
    </row>
    <row r="4" spans="1:6" ht="24.95" customHeight="1">
      <c r="B4" s="459" t="s">
        <v>1257</v>
      </c>
      <c r="C4" s="1597" t="str">
        <f>IF('入力シート（石綿）'!G11=0,"",'入力シート（石綿）'!G11)</f>
        <v>東京都日野市神明1の12の1</v>
      </c>
      <c r="D4" s="1597"/>
      <c r="E4" s="460"/>
      <c r="F4" s="461"/>
    </row>
    <row r="5" spans="1:6" ht="24.95" customHeight="1">
      <c r="B5" s="459" t="s">
        <v>1258</v>
      </c>
      <c r="C5" s="1597" t="str">
        <f>IF('入力シート（石綿）'!G9=0,"",'入力シート（石綿）'!G9)</f>
        <v>日野市</v>
      </c>
      <c r="D5" s="1597"/>
      <c r="E5" s="461" t="s">
        <v>1259</v>
      </c>
      <c r="F5" s="461"/>
    </row>
    <row r="6" spans="1:6">
      <c r="A6" s="462"/>
      <c r="B6" s="1598" t="s">
        <v>1260</v>
      </c>
      <c r="C6" s="1599" t="str">
        <f>IF('入力シート（石綿）'!G10=0,"",'入力シート（石綿）'!G10)</f>
        <v>大坪冬彦</v>
      </c>
      <c r="D6" s="1599"/>
      <c r="E6" s="461"/>
      <c r="F6" s="461"/>
    </row>
    <row r="7" spans="1:6">
      <c r="A7" s="462"/>
      <c r="B7" s="1598"/>
      <c r="C7" s="1599"/>
      <c r="D7" s="1599"/>
      <c r="E7" s="461"/>
      <c r="F7" s="461"/>
    </row>
    <row r="8" spans="1:6">
      <c r="A8" s="462"/>
      <c r="B8" s="463"/>
      <c r="C8" s="464"/>
      <c r="D8" s="464"/>
      <c r="E8" s="461"/>
      <c r="F8" s="461"/>
    </row>
    <row r="9" spans="1:6" ht="24.95" customHeight="1">
      <c r="A9" s="462"/>
      <c r="B9" s="461"/>
      <c r="C9" s="465" t="s">
        <v>1261</v>
      </c>
      <c r="D9" s="466" t="s">
        <v>721</v>
      </c>
      <c r="E9" s="467" t="str">
        <f>IF('入力シート（石綿）'!G14=0,"",'入力シート（石綿）'!G14)</f>
        <v/>
      </c>
      <c r="F9" s="461"/>
    </row>
    <row r="10" spans="1:6" ht="24.95" customHeight="1">
      <c r="A10" s="462"/>
      <c r="B10" s="461"/>
      <c r="C10" s="461"/>
      <c r="D10" s="468" t="s">
        <v>1262</v>
      </c>
      <c r="E10" s="467" t="str">
        <f>IF('入力シート（石綿）'!G12=0,"",'入力シート（石綿）'!G12)</f>
        <v/>
      </c>
      <c r="F10" s="461"/>
    </row>
    <row r="11" spans="1:6" ht="24.95" customHeight="1">
      <c r="A11" s="462"/>
      <c r="B11" s="461"/>
      <c r="C11" s="1603" t="s">
        <v>1263</v>
      </c>
      <c r="D11" s="1603"/>
      <c r="E11" s="469" t="str">
        <f>IF('入力シート（石綿）'!G13=0,"",'入力シート（石綿）'!G13)</f>
        <v>代表取締役　</v>
      </c>
    </row>
    <row r="12" spans="1:6">
      <c r="A12" s="462"/>
      <c r="B12" s="461"/>
      <c r="C12" s="461"/>
      <c r="D12" s="466" t="s">
        <v>1264</v>
      </c>
      <c r="E12" s="459" t="str">
        <f>IF('入力シート（石綿）'!G15=0,"",'入力シート（石綿）'!G15)</f>
        <v/>
      </c>
      <c r="F12" s="461"/>
    </row>
    <row r="14" spans="1:6" ht="25.5" customHeight="1">
      <c r="B14" s="1544" t="s">
        <v>1265</v>
      </c>
      <c r="C14" s="1544"/>
      <c r="D14" s="1544"/>
      <c r="E14" s="1544"/>
      <c r="F14" s="1544"/>
    </row>
    <row r="15" spans="1:6">
      <c r="A15" s="1604" t="s">
        <v>1266</v>
      </c>
      <c r="B15" s="1605"/>
      <c r="C15" s="1607" t="str">
        <f>IF('入力シート（石綿）'!G21=0,"",'入力シート（石綿）'!G21)</f>
        <v/>
      </c>
      <c r="D15" s="1608"/>
      <c r="E15" s="1608"/>
      <c r="F15" s="1609"/>
    </row>
    <row r="16" spans="1:6">
      <c r="A16" s="1545"/>
      <c r="B16" s="1606"/>
      <c r="C16" s="1610" t="str">
        <f>IF('入力シート（石綿）'!G22=0,"",'入力シート（石綿）'!G22)</f>
        <v/>
      </c>
      <c r="D16" s="1558"/>
      <c r="E16" s="1558"/>
      <c r="F16" s="1559"/>
    </row>
    <row r="17" spans="1:6" ht="15.75">
      <c r="A17" s="1600" t="s">
        <v>1267</v>
      </c>
      <c r="B17" s="1601"/>
      <c r="C17" s="470" t="str">
        <f>IF('入力シート（石綿）'!G23=0,"",'入力シート（石綿）'!G23)</f>
        <v/>
      </c>
      <c r="D17" s="471" t="s">
        <v>1268</v>
      </c>
      <c r="E17" s="472" t="str">
        <f>IF('入力シート（石綿）'!G24=0,"",'入力シート（石綿）'!G24)</f>
        <v/>
      </c>
      <c r="F17" s="473" t="s">
        <v>1269</v>
      </c>
    </row>
    <row r="18" spans="1:6">
      <c r="A18" s="1600" t="s">
        <v>1270</v>
      </c>
      <c r="B18" s="1601"/>
      <c r="C18" s="474" t="str">
        <f>IF('入力シート（石綿）'!G28=0,"",'入力シート（石綿）'!G28)</f>
        <v/>
      </c>
      <c r="D18" s="471" t="s">
        <v>1271</v>
      </c>
      <c r="E18" s="472" t="str">
        <f>IF('入力シート（石綿）'!G29=0,"",'入力シート（石綿）'!G29)</f>
        <v/>
      </c>
      <c r="F18" s="473" t="s">
        <v>1272</v>
      </c>
    </row>
    <row r="19" spans="1:6" ht="14.25" customHeight="1">
      <c r="A19" s="1550" t="s">
        <v>1273</v>
      </c>
      <c r="B19" s="1550"/>
      <c r="C19" s="475" t="str">
        <f>IF('入力シート（石綿）'!G30=0,"",'入力シート（石綿）'!G30)</f>
        <v>昭和</v>
      </c>
      <c r="D19" s="476" t="str">
        <f>IF('入力シート（石綿）'!I30=0,"",'入力シート（石綿）'!I30)</f>
        <v/>
      </c>
      <c r="E19" s="476" t="s">
        <v>1178</v>
      </c>
      <c r="F19" s="477"/>
    </row>
    <row r="20" spans="1:6">
      <c r="A20" s="1550" t="s">
        <v>1274</v>
      </c>
      <c r="B20" s="1550"/>
      <c r="C20" s="1529" t="str">
        <f>IF('入力シート（石綿）'!G31=0,"",'入力シート（石綿）'!G31)</f>
        <v/>
      </c>
      <c r="D20" s="1529"/>
      <c r="E20" s="1529"/>
      <c r="F20" s="1529"/>
    </row>
    <row r="21" spans="1:6" ht="13.5" customHeight="1">
      <c r="A21" s="1550"/>
      <c r="B21" s="1550"/>
      <c r="C21" s="1543" t="str">
        <f>IF('入力シート（石綿）'!G32=0,"",'入力シート（石綿）'!G32)</f>
        <v/>
      </c>
      <c r="D21" s="1544"/>
      <c r="E21" s="1544" t="str">
        <f>IF('入力シート（石綿）'!G33=0,"",'入力シート（石綿）'!G33)</f>
        <v/>
      </c>
      <c r="F21" s="1602"/>
    </row>
    <row r="22" spans="1:6" ht="13.5" customHeight="1">
      <c r="A22" s="1550"/>
      <c r="B22" s="1550"/>
      <c r="C22" s="1543" t="str">
        <f>IF('入力シート（石綿）'!G34=0,"",'入力シート（石綿）'!G34)</f>
        <v/>
      </c>
      <c r="D22" s="1544"/>
      <c r="E22" s="1544" t="str">
        <f>IF('入力シート（石綿）'!G35=0,"",'入力シート（石綿）'!G35)</f>
        <v/>
      </c>
      <c r="F22" s="1602"/>
    </row>
    <row r="23" spans="1:6" ht="17.25" customHeight="1">
      <c r="A23" s="1550" t="s">
        <v>1275</v>
      </c>
      <c r="B23" s="1550"/>
      <c r="C23" s="478" t="s">
        <v>1276</v>
      </c>
      <c r="D23" s="1573" t="str">
        <f>IF('入力シート（石綿）'!G36=0,"",'入力シート（石綿）'!G36)</f>
        <v/>
      </c>
      <c r="E23" s="1573"/>
      <c r="F23" s="1573"/>
    </row>
    <row r="24" spans="1:6" ht="17.25" customHeight="1">
      <c r="A24" s="1550"/>
      <c r="B24" s="1550"/>
      <c r="C24" s="478" t="s">
        <v>1277</v>
      </c>
      <c r="D24" s="1573" t="str">
        <f>IF('入力シート（石綿）'!G38=0,"",'入力シート（石綿）'!G38)</f>
        <v/>
      </c>
      <c r="E24" s="1573"/>
      <c r="F24" s="1573"/>
    </row>
    <row r="25" spans="1:6">
      <c r="A25" s="1550"/>
      <c r="B25" s="1550"/>
      <c r="C25" s="478" t="s">
        <v>1278</v>
      </c>
      <c r="D25" s="1573" t="str">
        <f>IF('入力シート（石綿）'!G39=0,"",'入力シート（石綿）'!G39)</f>
        <v/>
      </c>
      <c r="E25" s="1573"/>
      <c r="F25" s="1573"/>
    </row>
    <row r="26" spans="1:6" ht="22.5" customHeight="1">
      <c r="A26" s="1550"/>
      <c r="B26" s="1550"/>
      <c r="C26" s="1573" t="s">
        <v>1279</v>
      </c>
      <c r="D26" s="1573"/>
      <c r="E26" s="1573" t="str">
        <f>IF('入力シート（石綿）'!G40=0,"",'入力シート（石綿）'!G40)</f>
        <v/>
      </c>
      <c r="F26" s="1573"/>
    </row>
    <row r="27" spans="1:6">
      <c r="A27" s="1550" t="s">
        <v>1280</v>
      </c>
      <c r="B27" s="1550"/>
      <c r="C27" s="1564" t="str">
        <f>IF('入力シート（石綿）'!G41=0,"",'入力シート（石綿）'!G41)</f>
        <v/>
      </c>
      <c r="D27" s="1565"/>
      <c r="E27" s="1565"/>
      <c r="F27" s="1566"/>
    </row>
    <row r="28" spans="1:6" ht="22.5" customHeight="1">
      <c r="A28" s="1550" t="s">
        <v>1281</v>
      </c>
      <c r="B28" s="1550"/>
      <c r="C28" s="1573" t="str">
        <f>IF('入力シート（石綿）'!G42=0,"",'入力シート（石綿）'!G42)</f>
        <v/>
      </c>
      <c r="D28" s="1573"/>
      <c r="E28" s="1573"/>
      <c r="F28" s="1573"/>
    </row>
    <row r="29" spans="1:6" ht="20.100000000000001" customHeight="1">
      <c r="A29" s="1595" t="s">
        <v>1282</v>
      </c>
      <c r="B29" s="479" t="s">
        <v>1283</v>
      </c>
      <c r="C29" s="1590" t="str">
        <f>IF('入力シート（石綿）'!G48="■Lv.",'入力シート（石綿）'!G48&amp;'入力シート（石綿）'!J48,IF('入力シート（石綿）'!G48="■石綿無",'入力シート（石綿）'!G48,""))</f>
        <v/>
      </c>
      <c r="D29" s="1596"/>
      <c r="E29" s="1596"/>
      <c r="F29" s="1591"/>
    </row>
    <row r="30" spans="1:6" ht="46.5" customHeight="1">
      <c r="A30" s="1595"/>
      <c r="B30" s="479" t="s">
        <v>1284</v>
      </c>
      <c r="C30" s="1529" t="str">
        <f>IF('入力シート（石綿）'!G49=0,"",'入力シート（石綿）'!G49)</f>
        <v/>
      </c>
      <c r="D30" s="1529"/>
      <c r="E30" s="1529"/>
      <c r="F30" s="1529"/>
    </row>
    <row r="31" spans="1:6" ht="20.100000000000001" customHeight="1">
      <c r="A31" s="1588" t="s">
        <v>1285</v>
      </c>
      <c r="B31" s="479" t="s">
        <v>1286</v>
      </c>
      <c r="C31" s="1564" t="str">
        <f>IF('入力シート（石綿）'!G50=0,"",'入力シート（石綿）'!G50)</f>
        <v/>
      </c>
      <c r="D31" s="1565"/>
      <c r="E31" s="1565"/>
      <c r="F31" s="1566"/>
    </row>
    <row r="32" spans="1:6" ht="20.100000000000001" customHeight="1">
      <c r="A32" s="1588"/>
      <c r="B32" s="479" t="s">
        <v>1287</v>
      </c>
      <c r="C32" s="1529" t="s">
        <v>1288</v>
      </c>
      <c r="D32" s="1529"/>
      <c r="E32" s="1529"/>
      <c r="F32" s="1529"/>
    </row>
    <row r="33" spans="1:6" ht="20.100000000000001" customHeight="1">
      <c r="A33" s="1590" t="s">
        <v>1446</v>
      </c>
      <c r="B33" s="1591"/>
      <c r="C33" s="589" t="str">
        <f>IF('入力シート（石綿）'!G51=0,"",'入力シート（石綿）'!G51)</f>
        <v/>
      </c>
      <c r="D33" s="585" t="s">
        <v>1442</v>
      </c>
      <c r="E33" s="586" t="str">
        <f>IF('入力シート（石綿）'!G52=0,"",'入力シート（石綿）'!G52)</f>
        <v/>
      </c>
      <c r="F33" s="587"/>
    </row>
    <row r="34" spans="1:6" ht="20.100000000000001" customHeight="1">
      <c r="A34" s="1590" t="s">
        <v>1447</v>
      </c>
      <c r="B34" s="1591"/>
      <c r="C34" s="1592" t="str">
        <f>IF('入力シート（石綿）'!G53=0,"",'入力シート（石綿）'!G53)</f>
        <v/>
      </c>
      <c r="D34" s="1593"/>
      <c r="E34" s="1593"/>
      <c r="F34" s="1594"/>
    </row>
    <row r="35" spans="1:6" ht="25.5" customHeight="1">
      <c r="A35" s="1550" t="s">
        <v>1289</v>
      </c>
      <c r="B35" s="1550"/>
      <c r="C35" s="1589" t="str">
        <f>IF('入力シート（石綿）'!G55=0,"",'入力シート（石綿）'!G55)</f>
        <v/>
      </c>
      <c r="D35" s="1589"/>
      <c r="E35" s="1589"/>
      <c r="F35" s="1589"/>
    </row>
    <row r="36" spans="1:6">
      <c r="B36" s="480" t="s">
        <v>1290</v>
      </c>
      <c r="C36" s="481"/>
      <c r="D36" s="482"/>
      <c r="E36" s="482"/>
    </row>
    <row r="37" spans="1:6">
      <c r="B37" s="483" t="s">
        <v>1291</v>
      </c>
      <c r="C37" s="484"/>
      <c r="D37" s="484"/>
      <c r="E37" s="484"/>
    </row>
    <row r="38" spans="1:6" ht="14.25" thickBot="1">
      <c r="A38" s="485"/>
    </row>
    <row r="39" spans="1:6" ht="30" customHeight="1">
      <c r="C39" s="1584" t="s">
        <v>1292</v>
      </c>
      <c r="D39" s="1585"/>
      <c r="E39" s="1585"/>
      <c r="F39" s="1586"/>
    </row>
    <row r="40" spans="1:6" ht="18" customHeight="1">
      <c r="C40" s="1578" t="str">
        <f>IF('入力シート（石綿）'!G9=0,"",'入力シート（石綿）'!G9)</f>
        <v>日野市</v>
      </c>
      <c r="D40" s="1579"/>
      <c r="E40" s="1579"/>
      <c r="F40" s="1580"/>
    </row>
    <row r="41" spans="1:6" ht="14.25" customHeight="1" thickBot="1">
      <c r="C41" s="1581" t="s">
        <v>1293</v>
      </c>
      <c r="D41" s="1582"/>
      <c r="E41" s="1582"/>
      <c r="F41" s="1583"/>
    </row>
    <row r="42" spans="1:6" ht="30" customHeight="1">
      <c r="C42" s="1584" t="s">
        <v>1294</v>
      </c>
      <c r="D42" s="1585"/>
      <c r="E42" s="1585"/>
      <c r="F42" s="1586"/>
    </row>
    <row r="43" spans="1:6" ht="18" customHeight="1">
      <c r="C43" s="1578" t="str">
        <f>IF('入力シート（石綿）'!G12=0,"",'入力シート（石綿）'!G12)</f>
        <v/>
      </c>
      <c r="D43" s="1579"/>
      <c r="E43" s="1579"/>
      <c r="F43" s="1580"/>
    </row>
    <row r="44" spans="1:6" ht="14.25" customHeight="1" thickBot="1">
      <c r="C44" s="1581" t="s">
        <v>1293</v>
      </c>
      <c r="D44" s="1582"/>
      <c r="E44" s="1582"/>
      <c r="F44" s="1583"/>
    </row>
    <row r="45" spans="1:6">
      <c r="B45" s="486" t="s">
        <v>1295</v>
      </c>
      <c r="C45" s="487"/>
    </row>
    <row r="46" spans="1:6">
      <c r="B46" s="469" t="s">
        <v>1296</v>
      </c>
    </row>
    <row r="47" spans="1:6">
      <c r="B47" s="462"/>
    </row>
    <row r="48" spans="1:6">
      <c r="A48" s="1587" t="s">
        <v>1297</v>
      </c>
      <c r="B48" s="1587"/>
      <c r="C48" s="1587"/>
      <c r="D48" s="1587"/>
      <c r="E48" s="1587"/>
      <c r="F48" s="1587"/>
    </row>
    <row r="49" spans="1:6">
      <c r="A49" s="462"/>
    </row>
    <row r="50" spans="1:6" ht="13.5" customHeight="1">
      <c r="A50" s="1550" t="s">
        <v>1298</v>
      </c>
      <c r="B50" s="1550"/>
      <c r="C50" s="1529" t="s">
        <v>1299</v>
      </c>
      <c r="D50" s="1529"/>
      <c r="E50" s="1529"/>
      <c r="F50" s="1529"/>
    </row>
    <row r="51" spans="1:6" ht="27" customHeight="1">
      <c r="A51" s="1550"/>
      <c r="B51" s="1550"/>
      <c r="C51" s="1573" t="str">
        <f>IF('入力シート（石綿）'!G56=0,"",'入力シート（石綿）'!G56)</f>
        <v/>
      </c>
      <c r="D51" s="1573"/>
      <c r="E51" s="1573"/>
      <c r="F51" s="1573"/>
    </row>
    <row r="52" spans="1:6" ht="20.100000000000001" customHeight="1">
      <c r="A52" s="1550" t="s">
        <v>1300</v>
      </c>
      <c r="B52" s="1550"/>
      <c r="C52" s="488" t="s">
        <v>1164</v>
      </c>
      <c r="D52" s="1574" t="str">
        <f>IF('入力シート（石綿）'!H57=0,"",'入力シート（石綿）'!H57)</f>
        <v/>
      </c>
      <c r="E52" s="1574"/>
      <c r="F52" s="1575"/>
    </row>
    <row r="53" spans="1:6" ht="20.100000000000001" customHeight="1">
      <c r="A53" s="1550"/>
      <c r="B53" s="1550"/>
      <c r="C53" s="489" t="s">
        <v>1165</v>
      </c>
      <c r="D53" s="1576" t="str">
        <f>IF('入力シート（石綿）'!J57=0,"",'入力シート（石綿）'!J57)</f>
        <v/>
      </c>
      <c r="E53" s="1576"/>
      <c r="F53" s="1577"/>
    </row>
    <row r="54" spans="1:6" ht="15" customHeight="1">
      <c r="A54" s="1550" t="s">
        <v>1301</v>
      </c>
      <c r="B54" s="1550"/>
      <c r="C54" s="1543" t="s">
        <v>1302</v>
      </c>
      <c r="D54" s="1544"/>
      <c r="E54" s="490"/>
      <c r="F54" s="491" t="s">
        <v>1303</v>
      </c>
    </row>
    <row r="55" spans="1:6" ht="15" customHeight="1">
      <c r="A55" s="1550"/>
      <c r="B55" s="1550"/>
      <c r="C55" s="1543" t="s">
        <v>1304</v>
      </c>
      <c r="D55" s="1544"/>
      <c r="E55" s="490"/>
      <c r="F55" s="491" t="s">
        <v>1303</v>
      </c>
    </row>
    <row r="56" spans="1:6" ht="15" customHeight="1">
      <c r="A56" s="1550"/>
      <c r="B56" s="1550"/>
      <c r="C56" s="1543" t="s">
        <v>1305</v>
      </c>
      <c r="D56" s="1544"/>
      <c r="E56" s="490"/>
      <c r="F56" s="491" t="s">
        <v>1303</v>
      </c>
    </row>
    <row r="57" spans="1:6" ht="15" customHeight="1">
      <c r="A57" s="1550"/>
      <c r="B57" s="1550"/>
      <c r="C57" s="1543" t="s">
        <v>1306</v>
      </c>
      <c r="D57" s="1544"/>
      <c r="E57" s="490"/>
      <c r="F57" s="491" t="s">
        <v>1303</v>
      </c>
    </row>
    <row r="58" spans="1:6" ht="15" customHeight="1">
      <c r="A58" s="1550"/>
      <c r="B58" s="1550"/>
      <c r="C58" s="1543" t="s">
        <v>1307</v>
      </c>
      <c r="D58" s="1544"/>
      <c r="E58" s="490"/>
      <c r="F58" s="491" t="s">
        <v>1303</v>
      </c>
    </row>
    <row r="59" spans="1:6" ht="15" customHeight="1">
      <c r="A59" s="1550"/>
      <c r="B59" s="1550"/>
      <c r="C59" s="1543" t="s">
        <v>1308</v>
      </c>
      <c r="D59" s="1544"/>
      <c r="E59" s="490"/>
      <c r="F59" s="491" t="s">
        <v>1303</v>
      </c>
    </row>
    <row r="60" spans="1:6" ht="15" customHeight="1">
      <c r="A60" s="1550"/>
      <c r="B60" s="1550"/>
      <c r="C60" s="1545" t="s">
        <v>1309</v>
      </c>
      <c r="D60" s="1546"/>
      <c r="E60" s="1546"/>
      <c r="F60" s="492"/>
    </row>
    <row r="61" spans="1:6" ht="20.100000000000001" customHeight="1">
      <c r="A61" s="1550" t="s">
        <v>1310</v>
      </c>
      <c r="B61" s="1550"/>
      <c r="C61" s="1567" t="str">
        <f>IF('入力シート（石綿）'!G60=0,"",'入力シート（石綿）'!G60)</f>
        <v/>
      </c>
      <c r="D61" s="1568"/>
      <c r="E61" s="1568" t="str">
        <f>IF('入力シート（石綿）'!G61=0,"",'入力シート（石綿）'!G61)</f>
        <v/>
      </c>
      <c r="F61" s="1569"/>
    </row>
    <row r="62" spans="1:6" ht="52.5" customHeight="1">
      <c r="A62" s="1550" t="s">
        <v>1311</v>
      </c>
      <c r="B62" s="1550"/>
      <c r="C62" s="1570"/>
      <c r="D62" s="1571"/>
      <c r="E62" s="1571"/>
      <c r="F62" s="1572"/>
    </row>
    <row r="63" spans="1:6" ht="33.75" customHeight="1">
      <c r="A63" s="1550" t="s">
        <v>1312</v>
      </c>
      <c r="B63" s="1550"/>
      <c r="C63" s="1529" t="s">
        <v>1313</v>
      </c>
      <c r="D63" s="1529"/>
      <c r="E63" s="1529"/>
      <c r="F63" s="1529"/>
    </row>
    <row r="64" spans="1:6" ht="33.75" customHeight="1">
      <c r="A64" s="1550" t="s">
        <v>1314</v>
      </c>
      <c r="B64" s="1550"/>
      <c r="C64" s="1529" t="s">
        <v>1313</v>
      </c>
      <c r="D64" s="1529"/>
      <c r="E64" s="1529"/>
      <c r="F64" s="1529"/>
    </row>
    <row r="65" spans="1:6" ht="20.100000000000001" customHeight="1">
      <c r="A65" s="1563" t="s">
        <v>1315</v>
      </c>
      <c r="B65" s="479" t="s">
        <v>1286</v>
      </c>
      <c r="C65" s="1564" t="str">
        <f>IF('入力シート（石綿）'!G50=0,"",'入力シート（石綿）'!G50)</f>
        <v/>
      </c>
      <c r="D65" s="1565"/>
      <c r="E65" s="1565"/>
      <c r="F65" s="1566"/>
    </row>
    <row r="66" spans="1:6" ht="20.100000000000001" customHeight="1">
      <c r="A66" s="1563"/>
      <c r="B66" s="479" t="s">
        <v>1287</v>
      </c>
      <c r="C66" s="1529" t="s">
        <v>1313</v>
      </c>
      <c r="D66" s="1529"/>
      <c r="E66" s="1529"/>
      <c r="F66" s="1529"/>
    </row>
    <row r="67" spans="1:6" ht="19.5" customHeight="1">
      <c r="A67" s="1550" t="s">
        <v>1316</v>
      </c>
      <c r="B67" s="1550"/>
      <c r="C67" s="1555" t="str">
        <f>IF('入力シート（石綿）'!G16=0,"",'入力シート（石綿）'!G16)</f>
        <v/>
      </c>
      <c r="D67" s="1556"/>
      <c r="E67" s="1556"/>
      <c r="F67" s="1557"/>
    </row>
    <row r="68" spans="1:6">
      <c r="A68" s="1550"/>
      <c r="B68" s="1550"/>
      <c r="C68" s="493" t="s">
        <v>1317</v>
      </c>
      <c r="D68" s="1558" t="str">
        <f>IF('入力シート（石綿）'!G17=0,"",'入力シート（石綿）'!G17)</f>
        <v/>
      </c>
      <c r="E68" s="1558"/>
      <c r="F68" s="1559"/>
    </row>
    <row r="69" spans="1:6" ht="27.75" customHeight="1">
      <c r="A69" s="1550" t="s">
        <v>1318</v>
      </c>
      <c r="B69" s="1550"/>
      <c r="C69" s="1555" t="str">
        <f>IF('入力シート（石綿）'!G19=0,"",'入力シート（石綿）'!G19)</f>
        <v/>
      </c>
      <c r="D69" s="1556"/>
      <c r="E69" s="1556"/>
      <c r="F69" s="1557"/>
    </row>
    <row r="70" spans="1:6">
      <c r="A70" s="1550"/>
      <c r="B70" s="1550"/>
      <c r="C70" s="493" t="s">
        <v>1317</v>
      </c>
      <c r="D70" s="1558" t="str">
        <f>IF('入力シート（石綿）'!G20=0,"",'入力シート（石綿）'!G20)</f>
        <v/>
      </c>
      <c r="E70" s="1558"/>
      <c r="F70" s="1559"/>
    </row>
    <row r="71" spans="1:6">
      <c r="B71" s="486" t="s">
        <v>1295</v>
      </c>
    </row>
    <row r="72" spans="1:6" ht="57.75" customHeight="1">
      <c r="B72" s="1560" t="s">
        <v>1319</v>
      </c>
      <c r="C72" s="1560"/>
      <c r="D72" s="1560"/>
      <c r="E72" s="1560"/>
      <c r="F72" s="1560"/>
    </row>
    <row r="73" spans="1:6">
      <c r="B73" s="494"/>
      <c r="C73" s="494"/>
      <c r="D73" s="494"/>
      <c r="E73" s="494"/>
      <c r="F73" s="494"/>
    </row>
    <row r="74" spans="1:6">
      <c r="B74" s="494"/>
      <c r="C74" s="494"/>
      <c r="D74" s="494"/>
      <c r="E74" s="494"/>
      <c r="F74" s="494"/>
    </row>
    <row r="75" spans="1:6" ht="17.25">
      <c r="A75" s="1561" t="s">
        <v>1320</v>
      </c>
      <c r="B75" s="1561"/>
      <c r="C75" s="1561"/>
      <c r="D75" s="1561"/>
      <c r="E75" s="1561"/>
      <c r="F75" s="1561"/>
    </row>
    <row r="76" spans="1:6" ht="17.25">
      <c r="A76" s="495"/>
      <c r="B76" s="495"/>
      <c r="C76" s="495"/>
      <c r="D76" s="495"/>
      <c r="E76" s="1562" t="s">
        <v>1255</v>
      </c>
      <c r="F76" s="1562"/>
    </row>
    <row r="77" spans="1:6" ht="17.25">
      <c r="A77" s="495"/>
      <c r="B77" s="495"/>
      <c r="C77" s="495"/>
      <c r="D77" s="495"/>
      <c r="E77" s="495"/>
      <c r="F77" s="495"/>
    </row>
    <row r="78" spans="1:6" ht="17.25">
      <c r="A78" s="495"/>
      <c r="B78" s="496" t="s">
        <v>1321</v>
      </c>
      <c r="C78" s="1551" t="str">
        <f>IF('入力シート（石綿）'!G9=0,"",'入力シート（石綿）'!G9&amp;"　　　"&amp;'入力シート（石綿）'!G10&amp;"　様")</f>
        <v>日野市　　　大坪冬彦　様</v>
      </c>
      <c r="D78" s="1551"/>
      <c r="E78" s="1551"/>
      <c r="F78" s="495"/>
    </row>
    <row r="79" spans="1:6" ht="17.25">
      <c r="A79" s="495"/>
      <c r="B79" s="495"/>
      <c r="C79" s="495"/>
      <c r="D79" s="495"/>
      <c r="E79" s="495"/>
      <c r="F79" s="495"/>
    </row>
    <row r="80" spans="1:6" ht="17.25">
      <c r="A80" s="495"/>
      <c r="B80" s="495"/>
      <c r="C80" s="497" t="s">
        <v>1322</v>
      </c>
      <c r="D80" s="498" t="s">
        <v>1323</v>
      </c>
      <c r="E80" s="499" t="str">
        <f>IF('入力シート（石綿）'!G12=0,"",'入力シート（石綿）'!G12)</f>
        <v/>
      </c>
      <c r="F80" s="495"/>
    </row>
    <row r="81" spans="1:6" ht="17.25">
      <c r="A81" s="495"/>
      <c r="B81" s="495"/>
      <c r="C81" s="495"/>
      <c r="D81" s="498" t="s">
        <v>1324</v>
      </c>
      <c r="E81" s="499" t="str">
        <f>IF('入力シート（石綿）'!G13=0,"",'入力シート（石綿）'!G13)</f>
        <v>代表取締役　</v>
      </c>
      <c r="F81" s="495"/>
    </row>
    <row r="82" spans="1:6" ht="17.25">
      <c r="A82" s="495"/>
      <c r="B82" s="495"/>
      <c r="C82" s="495"/>
      <c r="D82" s="495"/>
      <c r="E82" s="495"/>
      <c r="F82" s="495"/>
    </row>
    <row r="83" spans="1:6" ht="27" customHeight="1">
      <c r="A83" s="1552" t="s">
        <v>1325</v>
      </c>
      <c r="B83" s="1553"/>
      <c r="C83" s="1553"/>
      <c r="D83" s="1553"/>
      <c r="E83" s="1553"/>
      <c r="F83" s="1553"/>
    </row>
    <row r="84" spans="1:6">
      <c r="B84" s="494"/>
      <c r="C84" s="494"/>
      <c r="D84" s="494"/>
      <c r="E84" s="494"/>
      <c r="F84" s="494"/>
    </row>
    <row r="85" spans="1:6" ht="15" customHeight="1">
      <c r="A85" s="1539" t="s">
        <v>1326</v>
      </c>
      <c r="B85" s="1539"/>
      <c r="C85" s="1539"/>
      <c r="D85" s="1539"/>
      <c r="E85" s="1539"/>
      <c r="F85" s="1539"/>
    </row>
    <row r="86" spans="1:6" ht="14.25">
      <c r="A86" s="1529" t="s">
        <v>1159</v>
      </c>
      <c r="B86" s="1529"/>
      <c r="C86" s="1554" t="str">
        <f>IF('入力シート（石綿）'!G22=0,"",'入力シート（石綿）'!G22)</f>
        <v/>
      </c>
      <c r="D86" s="1554"/>
      <c r="E86" s="1554"/>
      <c r="F86" s="1554"/>
    </row>
    <row r="87" spans="1:6" ht="14.25">
      <c r="A87" s="1529" t="s">
        <v>1327</v>
      </c>
      <c r="B87" s="1529"/>
      <c r="C87" s="1547" t="str">
        <f>IF('入力シート（石綿）'!G21=0,"",'入力シート（石綿）'!G21)</f>
        <v/>
      </c>
      <c r="D87" s="1547"/>
      <c r="E87" s="1547"/>
      <c r="F87" s="1547"/>
    </row>
    <row r="88" spans="1:6" ht="14.25">
      <c r="A88" s="1529" t="s">
        <v>1328</v>
      </c>
      <c r="B88" s="1529"/>
      <c r="C88" s="1547" t="str">
        <f>IF('入力シート（石綿）'!G65=0,"",IF('入力シート（石綿）'!G65="報告者と同じ",'入力シート（石綿）'!G65,'入力シート（石綿）'!G65&amp;"　　"&amp;'入力シート（石綿）'!G66))</f>
        <v/>
      </c>
      <c r="D88" s="1547"/>
      <c r="E88" s="1547"/>
      <c r="F88" s="1547"/>
    </row>
    <row r="89" spans="1:6" ht="14.25">
      <c r="A89" s="1548" t="s">
        <v>1329</v>
      </c>
      <c r="B89" s="1520"/>
      <c r="C89" s="500" t="str">
        <f>IF('入力シート（石綿）'!H57=0,"",'入力シート（石綿）'!H57)</f>
        <v/>
      </c>
      <c r="D89" s="501" t="s">
        <v>1330</v>
      </c>
      <c r="E89" s="502" t="str">
        <f>IF('入力シート（石綿）'!J57=0,"",'入力シート（石綿）'!J57)</f>
        <v/>
      </c>
      <c r="F89" s="503"/>
    </row>
    <row r="90" spans="1:6" ht="42" customHeight="1">
      <c r="A90" s="1529" t="s">
        <v>1331</v>
      </c>
      <c r="B90" s="1529"/>
      <c r="C90" s="1549" t="str">
        <f>IF('入力シート（石綿）'!G56=0,"",'入力シート（石綿）'!G56)</f>
        <v/>
      </c>
      <c r="D90" s="1549"/>
      <c r="E90" s="1549"/>
      <c r="F90" s="1549"/>
    </row>
    <row r="91" spans="1:6" ht="15.75">
      <c r="A91" s="1550" t="s">
        <v>1332</v>
      </c>
      <c r="B91" s="1550"/>
      <c r="C91" s="1543" t="s">
        <v>1302</v>
      </c>
      <c r="D91" s="1544"/>
      <c r="E91" s="504" t="str">
        <f>IF(E54="","",E54)</f>
        <v/>
      </c>
      <c r="F91" s="491" t="s">
        <v>1303</v>
      </c>
    </row>
    <row r="92" spans="1:6" ht="15.75">
      <c r="A92" s="1550"/>
      <c r="B92" s="1550"/>
      <c r="C92" s="1543" t="s">
        <v>1304</v>
      </c>
      <c r="D92" s="1544"/>
      <c r="E92" s="504" t="str">
        <f t="shared" ref="E92:E96" si="0">IF(E55="","",E55)</f>
        <v/>
      </c>
      <c r="F92" s="491" t="s">
        <v>1303</v>
      </c>
    </row>
    <row r="93" spans="1:6" ht="15.75">
      <c r="A93" s="1550"/>
      <c r="B93" s="1550"/>
      <c r="C93" s="1543" t="s">
        <v>1305</v>
      </c>
      <c r="D93" s="1544"/>
      <c r="E93" s="504" t="str">
        <f t="shared" si="0"/>
        <v/>
      </c>
      <c r="F93" s="491" t="s">
        <v>1303</v>
      </c>
    </row>
    <row r="94" spans="1:6" ht="15.75">
      <c r="A94" s="1550"/>
      <c r="B94" s="1550"/>
      <c r="C94" s="1543" t="s">
        <v>1306</v>
      </c>
      <c r="D94" s="1544"/>
      <c r="E94" s="504" t="str">
        <f t="shared" si="0"/>
        <v/>
      </c>
      <c r="F94" s="491" t="s">
        <v>1303</v>
      </c>
    </row>
    <row r="95" spans="1:6" ht="15.75">
      <c r="A95" s="1550"/>
      <c r="B95" s="1550"/>
      <c r="C95" s="1543" t="s">
        <v>1307</v>
      </c>
      <c r="D95" s="1544"/>
      <c r="E95" s="504" t="str">
        <f t="shared" si="0"/>
        <v/>
      </c>
      <c r="F95" s="491" t="s">
        <v>1303</v>
      </c>
    </row>
    <row r="96" spans="1:6" ht="15.75">
      <c r="A96" s="1550"/>
      <c r="B96" s="1550"/>
      <c r="C96" s="1543" t="s">
        <v>1308</v>
      </c>
      <c r="D96" s="1544"/>
      <c r="E96" s="504" t="str">
        <f t="shared" si="0"/>
        <v/>
      </c>
      <c r="F96" s="491" t="s">
        <v>1303</v>
      </c>
    </row>
    <row r="97" spans="1:6">
      <c r="A97" s="1550"/>
      <c r="B97" s="1550"/>
      <c r="C97" s="1545" t="s">
        <v>1309</v>
      </c>
      <c r="D97" s="1546"/>
      <c r="E97" s="1546"/>
      <c r="F97" s="492"/>
    </row>
    <row r="98" spans="1:6" ht="14.25">
      <c r="A98" s="1531" t="s">
        <v>1333</v>
      </c>
      <c r="B98" s="1531"/>
      <c r="C98" s="1541" t="s">
        <v>1227</v>
      </c>
      <c r="D98" s="1541"/>
      <c r="E98" s="1541"/>
      <c r="F98" s="1541"/>
    </row>
    <row r="99" spans="1:6" ht="14.25">
      <c r="A99" s="505"/>
      <c r="B99" s="505"/>
      <c r="C99" s="506"/>
      <c r="D99" s="506"/>
      <c r="E99" s="506"/>
      <c r="F99" s="506"/>
    </row>
    <row r="100" spans="1:6" ht="14.25" customHeight="1">
      <c r="A100" s="1539" t="s">
        <v>1334</v>
      </c>
      <c r="B100" s="1539"/>
      <c r="C100" s="1539"/>
      <c r="D100" s="1539"/>
      <c r="E100" s="1539"/>
      <c r="F100" s="1539"/>
    </row>
    <row r="101" spans="1:6" ht="14.25">
      <c r="A101" s="1540" t="s">
        <v>1335</v>
      </c>
      <c r="B101" s="1540"/>
      <c r="C101" s="1542"/>
      <c r="D101" s="1542"/>
      <c r="E101" s="1542"/>
      <c r="F101" s="1542"/>
    </row>
    <row r="102" spans="1:6" ht="14.25">
      <c r="A102" s="1540" t="s">
        <v>1336</v>
      </c>
      <c r="B102" s="1540"/>
      <c r="C102" s="1542"/>
      <c r="D102" s="1542"/>
      <c r="E102" s="1542"/>
      <c r="F102" s="1542"/>
    </row>
    <row r="103" spans="1:6" ht="14.25">
      <c r="A103" s="1540" t="s">
        <v>1337</v>
      </c>
      <c r="B103" s="1540"/>
      <c r="C103" s="1542"/>
      <c r="D103" s="1542"/>
      <c r="E103" s="1542"/>
      <c r="F103" s="1542"/>
    </row>
    <row r="104" spans="1:6" ht="29.25" customHeight="1">
      <c r="A104" s="1529" t="s">
        <v>1338</v>
      </c>
      <c r="B104" s="1529"/>
      <c r="C104" s="1536" t="s">
        <v>1339</v>
      </c>
      <c r="D104" s="1537"/>
      <c r="E104" s="1537"/>
      <c r="F104" s="1538"/>
    </row>
    <row r="105" spans="1:6" ht="14.25">
      <c r="A105" s="505"/>
      <c r="B105" s="505"/>
      <c r="C105" s="507"/>
      <c r="D105" s="507"/>
      <c r="E105" s="507"/>
      <c r="F105" s="507"/>
    </row>
    <row r="106" spans="1:6">
      <c r="A106" s="1539" t="s">
        <v>1340</v>
      </c>
      <c r="B106" s="1539"/>
      <c r="C106" s="1539"/>
      <c r="D106" s="1539"/>
      <c r="E106" s="1539"/>
      <c r="F106" s="1539"/>
    </row>
    <row r="107" spans="1:6" ht="14.25">
      <c r="A107" s="1540" t="s">
        <v>1341</v>
      </c>
      <c r="B107" s="1540"/>
      <c r="C107" s="1541" t="str">
        <f>IF('入力シート（石綿）'!G58=0,"",'入力シート（石綿）'!G58)</f>
        <v/>
      </c>
      <c r="D107" s="1541"/>
      <c r="E107" s="1541"/>
      <c r="F107" s="1541"/>
    </row>
    <row r="108" spans="1:6" ht="14.25">
      <c r="A108" s="505"/>
      <c r="B108" s="505"/>
      <c r="C108" s="506"/>
      <c r="D108" s="506"/>
      <c r="E108" s="506"/>
      <c r="F108" s="506"/>
    </row>
    <row r="109" spans="1:6">
      <c r="A109" s="1539" t="s">
        <v>1342</v>
      </c>
      <c r="B109" s="1539"/>
      <c r="C109" s="1539"/>
      <c r="D109" s="1539"/>
      <c r="E109" s="1539"/>
      <c r="F109" s="1539"/>
    </row>
    <row r="110" spans="1:6" ht="14.25" customHeight="1">
      <c r="A110" s="1529" t="s">
        <v>1343</v>
      </c>
      <c r="B110" s="1529"/>
      <c r="C110" s="1530" t="s">
        <v>1344</v>
      </c>
      <c r="D110" s="1530"/>
      <c r="E110" s="1530"/>
      <c r="F110" s="1530"/>
    </row>
    <row r="111" spans="1:6" ht="14.25">
      <c r="A111" s="1531" t="s">
        <v>1345</v>
      </c>
      <c r="B111" s="1531"/>
      <c r="C111" s="1530" t="s">
        <v>1344</v>
      </c>
      <c r="D111" s="1530"/>
      <c r="E111" s="1530"/>
      <c r="F111" s="1530"/>
    </row>
    <row r="112" spans="1:6" ht="14.25">
      <c r="A112" s="505"/>
      <c r="B112" s="505"/>
      <c r="C112" s="506"/>
      <c r="D112" s="506"/>
      <c r="E112" s="506"/>
      <c r="F112" s="506"/>
    </row>
    <row r="113" spans="1:6" ht="15" thickBot="1">
      <c r="A113" s="507" t="s">
        <v>1346</v>
      </c>
      <c r="B113" s="507"/>
    </row>
    <row r="114" spans="1:6" ht="14.25">
      <c r="A114" s="1532" t="s">
        <v>1347</v>
      </c>
      <c r="B114" s="1533"/>
      <c r="C114" s="1534" t="str">
        <f>IF('入力シート（石綿）'!G9=0,"",'入力シート（石綿）'!G9&amp;"　　　"&amp;'入力シート（石綿）'!G10)</f>
        <v>日野市　　　大坪冬彦</v>
      </c>
      <c r="D114" s="1534"/>
      <c r="E114" s="1534"/>
      <c r="F114" s="1535"/>
    </row>
    <row r="115" spans="1:6" ht="22.5" customHeight="1">
      <c r="A115" s="1519" t="s">
        <v>1348</v>
      </c>
      <c r="B115" s="1520"/>
      <c r="C115" s="1521"/>
      <c r="D115" s="1522"/>
      <c r="E115" s="1522"/>
      <c r="F115" s="1523"/>
    </row>
    <row r="116" spans="1:6" ht="15" thickBot="1">
      <c r="A116" s="1524" t="s">
        <v>1349</v>
      </c>
      <c r="B116" s="1525"/>
      <c r="C116" s="1526" t="s">
        <v>1350</v>
      </c>
      <c r="D116" s="1526"/>
      <c r="E116" s="1526"/>
      <c r="F116" s="1527"/>
    </row>
    <row r="118" spans="1:6">
      <c r="B118" s="458" t="s">
        <v>1351</v>
      </c>
    </row>
    <row r="119" spans="1:6">
      <c r="A119" s="1528"/>
      <c r="B119" s="1528"/>
      <c r="C119" s="1528"/>
      <c r="D119" s="1528"/>
      <c r="E119" s="1528"/>
      <c r="F119" s="1528"/>
    </row>
    <row r="120" spans="1:6">
      <c r="A120" s="1528"/>
      <c r="B120" s="1528"/>
      <c r="C120" s="1528"/>
      <c r="D120" s="1528"/>
      <c r="E120" s="1528"/>
      <c r="F120" s="1528"/>
    </row>
    <row r="121" spans="1:6">
      <c r="A121" s="1528"/>
      <c r="B121" s="1528"/>
      <c r="C121" s="1528"/>
      <c r="D121" s="1528"/>
      <c r="E121" s="1528"/>
      <c r="F121" s="1528"/>
    </row>
    <row r="122" spans="1:6">
      <c r="A122" s="1528"/>
      <c r="B122" s="1528"/>
      <c r="C122" s="1528"/>
      <c r="D122" s="1528"/>
      <c r="E122" s="1528"/>
      <c r="F122" s="1528"/>
    </row>
  </sheetData>
  <mergeCells count="129">
    <mergeCell ref="E2:F2"/>
    <mergeCell ref="A3:F3"/>
    <mergeCell ref="C4:D4"/>
    <mergeCell ref="C5:D5"/>
    <mergeCell ref="B6:B7"/>
    <mergeCell ref="C6:D7"/>
    <mergeCell ref="A18:B18"/>
    <mergeCell ref="A19:B19"/>
    <mergeCell ref="A20:B22"/>
    <mergeCell ref="C20:F20"/>
    <mergeCell ref="C21:D21"/>
    <mergeCell ref="E21:F21"/>
    <mergeCell ref="C22:D22"/>
    <mergeCell ref="E22:F22"/>
    <mergeCell ref="C11:D11"/>
    <mergeCell ref="B14:F14"/>
    <mergeCell ref="A15:B16"/>
    <mergeCell ref="C15:F15"/>
    <mergeCell ref="C16:F16"/>
    <mergeCell ref="A17:B17"/>
    <mergeCell ref="A27:B27"/>
    <mergeCell ref="C27:F27"/>
    <mergeCell ref="A28:B28"/>
    <mergeCell ref="C28:F28"/>
    <mergeCell ref="A29:A30"/>
    <mergeCell ref="C29:F29"/>
    <mergeCell ref="C30:F30"/>
    <mergeCell ref="A23:B26"/>
    <mergeCell ref="D23:F23"/>
    <mergeCell ref="D24:F24"/>
    <mergeCell ref="D25:F25"/>
    <mergeCell ref="C26:D26"/>
    <mergeCell ref="E26:F26"/>
    <mergeCell ref="C40:F40"/>
    <mergeCell ref="C41:F41"/>
    <mergeCell ref="C42:F42"/>
    <mergeCell ref="C43:F43"/>
    <mergeCell ref="C44:F44"/>
    <mergeCell ref="A48:F48"/>
    <mergeCell ref="A31:A32"/>
    <mergeCell ref="C31:F31"/>
    <mergeCell ref="C32:F32"/>
    <mergeCell ref="A35:B35"/>
    <mergeCell ref="C35:F35"/>
    <mergeCell ref="C39:F39"/>
    <mergeCell ref="A33:B33"/>
    <mergeCell ref="A34:B34"/>
    <mergeCell ref="C34:F34"/>
    <mergeCell ref="A54:B60"/>
    <mergeCell ref="C54:D54"/>
    <mergeCell ref="C55:D55"/>
    <mergeCell ref="C56:D56"/>
    <mergeCell ref="C57:D57"/>
    <mergeCell ref="C58:D58"/>
    <mergeCell ref="C59:D59"/>
    <mergeCell ref="C60:E60"/>
    <mergeCell ref="A50:B51"/>
    <mergeCell ref="C50:F50"/>
    <mergeCell ref="C51:F51"/>
    <mergeCell ref="A52:B53"/>
    <mergeCell ref="D52:F52"/>
    <mergeCell ref="D53:F53"/>
    <mergeCell ref="A64:B64"/>
    <mergeCell ref="C64:F64"/>
    <mergeCell ref="A65:A66"/>
    <mergeCell ref="C65:F65"/>
    <mergeCell ref="C66:F66"/>
    <mergeCell ref="A67:B68"/>
    <mergeCell ref="C67:F67"/>
    <mergeCell ref="D68:F68"/>
    <mergeCell ref="A61:B61"/>
    <mergeCell ref="C61:D61"/>
    <mergeCell ref="E61:F61"/>
    <mergeCell ref="A62:B62"/>
    <mergeCell ref="C62:F62"/>
    <mergeCell ref="A63:B63"/>
    <mergeCell ref="C63:F63"/>
    <mergeCell ref="C78:E78"/>
    <mergeCell ref="A83:F83"/>
    <mergeCell ref="A85:F85"/>
    <mergeCell ref="A86:B86"/>
    <mergeCell ref="C86:F86"/>
    <mergeCell ref="A87:B87"/>
    <mergeCell ref="C87:F87"/>
    <mergeCell ref="A69:B70"/>
    <mergeCell ref="C69:F69"/>
    <mergeCell ref="D70:F70"/>
    <mergeCell ref="B72:F72"/>
    <mergeCell ref="A75:F75"/>
    <mergeCell ref="E76:F76"/>
    <mergeCell ref="C95:D95"/>
    <mergeCell ref="C96:D96"/>
    <mergeCell ref="C97:E97"/>
    <mergeCell ref="A98:B98"/>
    <mergeCell ref="C98:F98"/>
    <mergeCell ref="A100:F100"/>
    <mergeCell ref="A88:B88"/>
    <mergeCell ref="C88:F88"/>
    <mergeCell ref="A89:B89"/>
    <mergeCell ref="A90:B90"/>
    <mergeCell ref="C90:F90"/>
    <mergeCell ref="A91:B97"/>
    <mergeCell ref="C91:D91"/>
    <mergeCell ref="C92:D92"/>
    <mergeCell ref="C93:D93"/>
    <mergeCell ref="C94:D94"/>
    <mergeCell ref="A104:B104"/>
    <mergeCell ref="C104:F104"/>
    <mergeCell ref="A106:F106"/>
    <mergeCell ref="A107:B107"/>
    <mergeCell ref="C107:F107"/>
    <mergeCell ref="A109:F109"/>
    <mergeCell ref="A101:B101"/>
    <mergeCell ref="C101:F101"/>
    <mergeCell ref="A102:B102"/>
    <mergeCell ref="C102:F102"/>
    <mergeCell ref="A103:B103"/>
    <mergeCell ref="C103:F103"/>
    <mergeCell ref="A115:B115"/>
    <mergeCell ref="C115:F115"/>
    <mergeCell ref="A116:B116"/>
    <mergeCell ref="C116:F116"/>
    <mergeCell ref="A119:F122"/>
    <mergeCell ref="A110:B110"/>
    <mergeCell ref="C110:F110"/>
    <mergeCell ref="A111:B111"/>
    <mergeCell ref="C111:F111"/>
    <mergeCell ref="A114:B114"/>
    <mergeCell ref="C114:F114"/>
  </mergeCells>
  <phoneticPr fontId="5"/>
  <pageMargins left="0.7" right="0.7" top="0.75" bottom="0.75" header="0.3" footer="0.3"/>
  <pageSetup paperSize="9" scale="89" orientation="portrait" r:id="rId1"/>
  <rowBreaks count="2" manualBreakCount="2">
    <brk id="46" max="5" man="1"/>
    <brk id="73" max="5"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508A6-25BA-42E7-AC3D-82CD0351623B}">
  <dimension ref="A1:L41"/>
  <sheetViews>
    <sheetView view="pageBreakPreview" zoomScale="70" zoomScaleNormal="120" zoomScaleSheetLayoutView="70" workbookViewId="0">
      <selection activeCell="G52" sqref="G52:J52"/>
    </sheetView>
  </sheetViews>
  <sheetFormatPr defaultColWidth="9" defaultRowHeight="13.5"/>
  <cols>
    <col min="1" max="1" width="3.75" style="508" customWidth="1"/>
    <col min="2" max="2" width="8" style="508" customWidth="1"/>
    <col min="3" max="3" width="13.5" style="508" customWidth="1"/>
    <col min="4" max="4" width="1.875" style="508" customWidth="1"/>
    <col min="5" max="6" width="9" style="508"/>
    <col min="7" max="7" width="9.5" style="508" customWidth="1"/>
    <col min="8" max="8" width="3.375" style="508" customWidth="1"/>
    <col min="9" max="9" width="22.5" style="508" customWidth="1"/>
    <col min="10" max="10" width="24.375" style="508" customWidth="1"/>
    <col min="11" max="11" width="29.375" style="508" customWidth="1"/>
    <col min="12" max="16384" width="9" style="508"/>
  </cols>
  <sheetData>
    <row r="1" spans="1:12" ht="21.75" customHeight="1">
      <c r="A1" s="1723" t="s">
        <v>1352</v>
      </c>
      <c r="B1" s="1723"/>
      <c r="C1" s="1723"/>
      <c r="D1" s="1723"/>
      <c r="E1" s="1723"/>
      <c r="F1" s="1723"/>
      <c r="G1" s="1723"/>
      <c r="H1" s="1723"/>
      <c r="I1" s="1723"/>
      <c r="J1" s="1723"/>
      <c r="K1" s="1723"/>
    </row>
    <row r="2" spans="1:12" s="509" customFormat="1" ht="83.25" customHeight="1" thickBot="1">
      <c r="A2" s="1724" t="s">
        <v>1353</v>
      </c>
      <c r="B2" s="1724"/>
      <c r="C2" s="1724"/>
      <c r="D2" s="1724"/>
      <c r="E2" s="1724"/>
      <c r="F2" s="1724"/>
      <c r="G2" s="1724"/>
      <c r="H2" s="1724"/>
      <c r="I2" s="1724"/>
      <c r="J2" s="1724"/>
      <c r="K2" s="1724"/>
    </row>
    <row r="3" spans="1:12" s="510" customFormat="1" ht="18" customHeight="1" thickBot="1">
      <c r="A3" s="1725" t="s">
        <v>1354</v>
      </c>
      <c r="B3" s="1726"/>
      <c r="C3" s="1726"/>
      <c r="D3" s="1727" t="str">
        <f>IF('入力シート（石綿）'!G22=0,"",'入力シート（石綿）'!G22)</f>
        <v/>
      </c>
      <c r="E3" s="1727"/>
      <c r="F3" s="1727"/>
      <c r="G3" s="1727"/>
      <c r="H3" s="1727"/>
      <c r="I3" s="1728"/>
      <c r="J3" s="1729" t="str">
        <f>IF('入力シート（石綿）'!G21=0,"",'入力シート（石綿）'!G21)</f>
        <v/>
      </c>
      <c r="K3" s="1730"/>
    </row>
    <row r="4" spans="1:12" s="510" customFormat="1" ht="14.1" customHeight="1" thickBot="1">
      <c r="A4" s="1718" t="s">
        <v>1355</v>
      </c>
      <c r="B4" s="1719"/>
      <c r="C4" s="1720"/>
      <c r="D4" s="1704"/>
      <c r="E4" s="1704" t="s">
        <v>1434</v>
      </c>
      <c r="F4" s="1704"/>
      <c r="G4" s="1704"/>
      <c r="H4" s="1704"/>
      <c r="I4" s="511" t="str">
        <f>IF('入力シート（石綿）'!G26=0,"",'入力シート（石綿）'!G26)</f>
        <v/>
      </c>
      <c r="J4" s="1721" t="s">
        <v>1356</v>
      </c>
      <c r="K4" s="1722"/>
      <c r="L4" s="512"/>
    </row>
    <row r="5" spans="1:12" s="510" customFormat="1" ht="14.1" customHeight="1">
      <c r="A5" s="1714" t="s">
        <v>1357</v>
      </c>
      <c r="B5" s="1715"/>
      <c r="C5" s="1716"/>
      <c r="D5" s="1717"/>
      <c r="E5" s="1702" t="s">
        <v>1430</v>
      </c>
      <c r="F5" s="1702"/>
      <c r="G5" s="1702"/>
      <c r="H5" s="1628"/>
      <c r="I5" s="513" t="str">
        <f>IF('入力シート（石綿）'!G27=0,"",'入力シート（石綿）'!G27)</f>
        <v/>
      </c>
      <c r="J5" s="1670" t="s">
        <v>1358</v>
      </c>
      <c r="K5" s="1672" t="str">
        <f>IF('入力シート（石綿）'!G9=0,"",'入力シート（石綿）'!G9)</f>
        <v>日野市</v>
      </c>
    </row>
    <row r="6" spans="1:12" s="510" customFormat="1" ht="13.5" customHeight="1">
      <c r="A6" s="1703" t="s">
        <v>1359</v>
      </c>
      <c r="B6" s="1704"/>
      <c r="C6" s="1704"/>
      <c r="D6" s="1704"/>
      <c r="E6" s="1704"/>
      <c r="F6" s="1704"/>
      <c r="G6" s="1704"/>
      <c r="H6" s="1704"/>
      <c r="I6" s="513" t="str">
        <f>IF('入力シート（石綿）'!G41=0,"",'入力シート（石綿）'!G41)</f>
        <v/>
      </c>
      <c r="J6" s="1688"/>
      <c r="K6" s="1689"/>
    </row>
    <row r="7" spans="1:12" s="510" customFormat="1" ht="14.1" customHeight="1">
      <c r="A7" s="1701" t="s">
        <v>1360</v>
      </c>
      <c r="B7" s="1702"/>
      <c r="C7" s="1702"/>
      <c r="D7" s="1702"/>
      <c r="E7" s="1702"/>
      <c r="F7" s="1702"/>
      <c r="G7" s="1702"/>
      <c r="H7" s="1702"/>
      <c r="I7" s="513" t="str">
        <f>IF('入力シート（石綿）'!G50=0,"",'入力シート（石綿）'!G50)</f>
        <v/>
      </c>
      <c r="J7" s="514" t="s">
        <v>1361</v>
      </c>
      <c r="K7" s="515" t="str">
        <f>IF('入力シート（石綿）'!G10=0,"",'入力シート（石綿）'!G10)</f>
        <v>大坪冬彦</v>
      </c>
    </row>
    <row r="8" spans="1:12" s="510" customFormat="1" ht="15" customHeight="1">
      <c r="A8" s="1703" t="s">
        <v>1362</v>
      </c>
      <c r="B8" s="1704"/>
      <c r="C8" s="1704"/>
      <c r="D8" s="1704"/>
      <c r="E8" s="1704"/>
      <c r="F8" s="1705" t="str">
        <f>IF('入力シート（石綿）'!H25=0,"",'入力シート（石綿）'!H25)</f>
        <v/>
      </c>
      <c r="G8" s="1706"/>
      <c r="H8" s="516" t="s">
        <v>1363</v>
      </c>
      <c r="I8" s="517" t="str">
        <f>IF('入力シート（石綿）'!J25=0,"",'入力シート（石綿）'!J25)</f>
        <v/>
      </c>
      <c r="J8" s="1707" t="s">
        <v>1364</v>
      </c>
      <c r="K8" s="1709" t="str">
        <f>IF('入力シート（石綿）'!G11=0,"",'入力シート（石綿）'!G11)</f>
        <v>東京都日野市神明1の12の1</v>
      </c>
    </row>
    <row r="9" spans="1:12" s="510" customFormat="1" ht="17.25" customHeight="1" thickBot="1">
      <c r="A9" s="1710" t="s">
        <v>1365</v>
      </c>
      <c r="B9" s="1711"/>
      <c r="C9" s="1711"/>
      <c r="D9" s="1711"/>
      <c r="E9" s="1711"/>
      <c r="F9" s="1712" t="str">
        <f>IF('入力シート（石綿）'!H57=0,"",'入力シート（石綿）'!H57)</f>
        <v/>
      </c>
      <c r="G9" s="1713"/>
      <c r="H9" s="518" t="s">
        <v>1363</v>
      </c>
      <c r="I9" s="519" t="str">
        <f>IF('入力シート（石綿）'!J57=0,"",'入力シート（石綿）'!J57)</f>
        <v/>
      </c>
      <c r="J9" s="1708"/>
      <c r="K9" s="1689"/>
    </row>
    <row r="10" spans="1:12" s="510" customFormat="1" ht="14.25" thickBot="1">
      <c r="A10" s="1681" t="s">
        <v>1366</v>
      </c>
      <c r="B10" s="1682"/>
      <c r="C10" s="1682"/>
      <c r="D10" s="1682"/>
      <c r="E10" s="1682"/>
      <c r="F10" s="1682"/>
      <c r="G10" s="1682"/>
      <c r="H10" s="1682"/>
      <c r="I10" s="1683"/>
      <c r="J10" s="1686" t="s">
        <v>1367</v>
      </c>
      <c r="K10" s="1687"/>
    </row>
    <row r="11" spans="1:12" s="510" customFormat="1" ht="13.5" customHeight="1">
      <c r="A11" s="1667" t="s">
        <v>1368</v>
      </c>
      <c r="B11" s="1668"/>
      <c r="C11" s="1668"/>
      <c r="D11" s="520"/>
      <c r="E11" s="1668" t="str">
        <f>IF('入力シート（石綿）'!G42=0,"",'入力シート（石綿）'!G42)</f>
        <v/>
      </c>
      <c r="F11" s="1668"/>
      <c r="G11" s="1668"/>
      <c r="H11" s="1668"/>
      <c r="I11" s="1669"/>
      <c r="J11" s="1670" t="s">
        <v>1369</v>
      </c>
      <c r="K11" s="1672" t="str">
        <f>IF('入力シート（石綿）'!G12=0,"",'入力シート（石綿）'!G12)</f>
        <v/>
      </c>
    </row>
    <row r="12" spans="1:12" s="510" customFormat="1" ht="14.1" customHeight="1">
      <c r="A12" s="1690" t="s">
        <v>1370</v>
      </c>
      <c r="B12" s="1691"/>
      <c r="C12" s="1691"/>
      <c r="D12" s="1691"/>
      <c r="E12" s="1691"/>
      <c r="F12" s="1691"/>
      <c r="G12" s="1691"/>
      <c r="H12" s="1691"/>
      <c r="I12" s="1692"/>
      <c r="J12" s="1688"/>
      <c r="K12" s="1689"/>
    </row>
    <row r="13" spans="1:12" s="510" customFormat="1" ht="14.1" customHeight="1">
      <c r="A13" s="1693" t="str">
        <f>IF('入力シート（石綿）'!G44=0,"",'入力シート（石綿）'!G44)</f>
        <v/>
      </c>
      <c r="B13" s="1694"/>
      <c r="C13" s="1694"/>
      <c r="D13" s="1694"/>
      <c r="E13" s="1694"/>
      <c r="F13" s="1694"/>
      <c r="G13" s="1694"/>
      <c r="H13" s="1694"/>
      <c r="I13" s="1695"/>
      <c r="J13" s="514" t="s">
        <v>1371</v>
      </c>
      <c r="K13" s="521" t="str">
        <f>IF('入力シート（石綿）'!G13=0,"",'入力シート（石綿）'!G13)</f>
        <v>代表取締役　</v>
      </c>
    </row>
    <row r="14" spans="1:12" s="510" customFormat="1" ht="14.1" customHeight="1" thickBot="1">
      <c r="A14" s="1693"/>
      <c r="B14" s="1694"/>
      <c r="C14" s="1694"/>
      <c r="D14" s="1694"/>
      <c r="E14" s="1694"/>
      <c r="F14" s="1694"/>
      <c r="G14" s="1694"/>
      <c r="H14" s="1694"/>
      <c r="I14" s="1695"/>
      <c r="J14" s="1696" t="s">
        <v>1372</v>
      </c>
      <c r="K14" s="1679" t="str">
        <f>IF('入力シート（石綿）'!G14=0,"",'入力シート（石綿）'!G14)</f>
        <v/>
      </c>
    </row>
    <row r="15" spans="1:12" s="510" customFormat="1" ht="13.5" customHeight="1" thickBot="1">
      <c r="A15" s="1698" t="s">
        <v>1373</v>
      </c>
      <c r="B15" s="1699"/>
      <c r="C15" s="1699"/>
      <c r="D15" s="1699"/>
      <c r="E15" s="1699"/>
      <c r="F15" s="1699"/>
      <c r="G15" s="1699"/>
      <c r="H15" s="1699"/>
      <c r="I15" s="1700"/>
      <c r="J15" s="1697"/>
      <c r="K15" s="1680"/>
    </row>
    <row r="16" spans="1:12" s="510" customFormat="1" ht="14.1" customHeight="1">
      <c r="A16" s="1667" t="s">
        <v>1374</v>
      </c>
      <c r="B16" s="1668"/>
      <c r="C16" s="1668"/>
      <c r="D16" s="1668"/>
      <c r="E16" s="1668"/>
      <c r="F16" s="1668"/>
      <c r="G16" s="1668"/>
      <c r="H16" s="1668"/>
      <c r="I16" s="1669"/>
      <c r="J16" s="522" t="s">
        <v>1375</v>
      </c>
      <c r="K16" s="523" t="str">
        <f>IF('入力シート（石綿）'!G16=0,"",'入力シート（石綿）'!G16)</f>
        <v/>
      </c>
    </row>
    <row r="17" spans="1:11" s="510" customFormat="1" ht="14.1" customHeight="1">
      <c r="A17" s="1674"/>
      <c r="B17" s="1675"/>
      <c r="C17" s="1675"/>
      <c r="D17" s="1675"/>
      <c r="E17" s="1675"/>
      <c r="F17" s="1675"/>
      <c r="G17" s="1675"/>
      <c r="H17" s="1675"/>
      <c r="I17" s="1676"/>
      <c r="J17" s="522" t="s">
        <v>1376</v>
      </c>
      <c r="K17" s="523" t="str">
        <f>IF('入力シート（石綿）'!G17=0,"",'入力シート（石綿）'!G17)</f>
        <v/>
      </c>
    </row>
    <row r="18" spans="1:11" s="510" customFormat="1" ht="11.25" customHeight="1" thickBot="1">
      <c r="A18" s="1674"/>
      <c r="B18" s="1675"/>
      <c r="C18" s="1675"/>
      <c r="D18" s="1675"/>
      <c r="E18" s="1675"/>
      <c r="F18" s="1675"/>
      <c r="G18" s="1675"/>
      <c r="H18" s="1675"/>
      <c r="I18" s="1676"/>
      <c r="J18" s="524" t="s">
        <v>1377</v>
      </c>
      <c r="K18" s="525" t="str">
        <f>IF('入力シート（石綿）'!G18=0,"",'入力シート（石綿）'!G18)</f>
        <v/>
      </c>
    </row>
    <row r="19" spans="1:11" s="510" customFormat="1" ht="14.25" thickBot="1">
      <c r="A19" s="1674"/>
      <c r="B19" s="1675"/>
      <c r="C19" s="1675"/>
      <c r="D19" s="1675"/>
      <c r="E19" s="1675"/>
      <c r="F19" s="1675"/>
      <c r="G19" s="1675"/>
      <c r="H19" s="1675"/>
      <c r="I19" s="1676"/>
      <c r="J19" s="1684" t="s">
        <v>1378</v>
      </c>
      <c r="K19" s="1685"/>
    </row>
    <row r="20" spans="1:11" s="510" customFormat="1">
      <c r="A20" s="1667" t="s">
        <v>1379</v>
      </c>
      <c r="B20" s="1668"/>
      <c r="C20" s="1668"/>
      <c r="D20" s="1668"/>
      <c r="E20" s="1668"/>
      <c r="F20" s="1668"/>
      <c r="G20" s="1668"/>
      <c r="H20" s="1668"/>
      <c r="I20" s="1669"/>
      <c r="J20" s="1670" t="s">
        <v>1380</v>
      </c>
      <c r="K20" s="1672" t="str">
        <f>IF('入力シート（石綿）'!G36=0,"",'入力シート（石綿）'!G36)</f>
        <v/>
      </c>
    </row>
    <row r="21" spans="1:11" s="510" customFormat="1" ht="12.75" customHeight="1">
      <c r="A21" s="1674"/>
      <c r="B21" s="1675"/>
      <c r="C21" s="1675"/>
      <c r="D21" s="1675"/>
      <c r="E21" s="1675"/>
      <c r="F21" s="1675"/>
      <c r="G21" s="1675"/>
      <c r="H21" s="1675"/>
      <c r="I21" s="1676"/>
      <c r="J21" s="1671"/>
      <c r="K21" s="1673"/>
    </row>
    <row r="22" spans="1:11" s="510" customFormat="1" ht="12" customHeight="1" thickBot="1">
      <c r="A22" s="1674"/>
      <c r="B22" s="1675"/>
      <c r="C22" s="1675"/>
      <c r="D22" s="1675"/>
      <c r="E22" s="1675"/>
      <c r="F22" s="1675"/>
      <c r="G22" s="1675"/>
      <c r="H22" s="1675"/>
      <c r="I22" s="1676"/>
      <c r="J22" s="1677" t="s">
        <v>1381</v>
      </c>
      <c r="K22" s="1679" t="str">
        <f>IF('入力シート（石綿）'!G37=0,"",'入力シート（石綿）'!G37)</f>
        <v/>
      </c>
    </row>
    <row r="23" spans="1:11" s="510" customFormat="1" ht="11.25" customHeight="1" thickBot="1">
      <c r="A23" s="1681" t="s">
        <v>1382</v>
      </c>
      <c r="B23" s="1682"/>
      <c r="C23" s="1682"/>
      <c r="D23" s="1682"/>
      <c r="E23" s="1682"/>
      <c r="F23" s="1682"/>
      <c r="G23" s="1682"/>
      <c r="H23" s="1682"/>
      <c r="I23" s="1683"/>
      <c r="J23" s="1678"/>
      <c r="K23" s="1680"/>
    </row>
    <row r="24" spans="1:11" s="510" customFormat="1" ht="30" customHeight="1" thickBot="1">
      <c r="A24" s="1650" t="s">
        <v>1383</v>
      </c>
      <c r="B24" s="1651"/>
      <c r="C24" s="1652"/>
      <c r="D24" s="1653" t="str">
        <f>IF('入力シート（石綿）'!G60=0,"",'入力シート（石綿）'!G60)</f>
        <v/>
      </c>
      <c r="E24" s="1653"/>
      <c r="F24" s="1653"/>
      <c r="G24" s="1653"/>
      <c r="H24" s="1653"/>
      <c r="I24" s="1654"/>
      <c r="J24" s="526" t="s">
        <v>1384</v>
      </c>
      <c r="K24" s="527" t="str">
        <f>IF('入力シート（石綿）'!G38=0,"",'入力シート（石綿）'!G38)</f>
        <v/>
      </c>
    </row>
    <row r="25" spans="1:11" s="510" customFormat="1" ht="14.25" thickBot="1">
      <c r="A25" s="1655" t="s">
        <v>1385</v>
      </c>
      <c r="B25" s="1656" t="s">
        <v>1386</v>
      </c>
      <c r="C25" s="1621"/>
      <c r="D25" s="1657"/>
      <c r="E25" s="1657"/>
      <c r="F25" s="1657"/>
      <c r="G25" s="1657"/>
      <c r="H25" s="1657"/>
      <c r="I25" s="1658"/>
      <c r="J25" s="1659" t="s">
        <v>1387</v>
      </c>
      <c r="K25" s="1660"/>
    </row>
    <row r="26" spans="1:11" s="510" customFormat="1" ht="27" customHeight="1">
      <c r="A26" s="1655"/>
      <c r="B26" s="1656" t="s">
        <v>1388</v>
      </c>
      <c r="C26" s="1621"/>
      <c r="D26" s="1661"/>
      <c r="E26" s="1657"/>
      <c r="F26" s="1657"/>
      <c r="G26" s="1657"/>
      <c r="H26" s="1657"/>
      <c r="I26" s="1658"/>
      <c r="J26" s="528" t="s">
        <v>1389</v>
      </c>
      <c r="K26" s="529" t="str">
        <f>IF('入力シート（石綿）'!G45=0,"",'入力シート（石綿）'!G45)</f>
        <v/>
      </c>
    </row>
    <row r="27" spans="1:11" s="510" customFormat="1" ht="27" customHeight="1">
      <c r="A27" s="1655"/>
      <c r="B27" s="1662" t="s">
        <v>1390</v>
      </c>
      <c r="C27" s="1663"/>
      <c r="D27" s="1664"/>
      <c r="E27" s="1665"/>
      <c r="F27" s="1665"/>
      <c r="G27" s="1665"/>
      <c r="H27" s="1665"/>
      <c r="I27" s="1666"/>
      <c r="J27" s="530" t="s">
        <v>1391</v>
      </c>
      <c r="K27" s="531" t="str">
        <f>IF('入力シート（石綿）'!G46=0,"",'入力シート（石綿）'!G46)</f>
        <v/>
      </c>
    </row>
    <row r="28" spans="1:11" s="510" customFormat="1" ht="27" customHeight="1">
      <c r="A28" s="1616" t="s">
        <v>1392</v>
      </c>
      <c r="B28" s="1617"/>
      <c r="C28" s="1618"/>
      <c r="D28" s="1622"/>
      <c r="E28" s="1623"/>
      <c r="F28" s="1623"/>
      <c r="G28" s="1623"/>
      <c r="H28" s="1623"/>
      <c r="I28" s="1624"/>
      <c r="J28" s="532" t="s">
        <v>1393</v>
      </c>
      <c r="K28" s="533" t="str">
        <f>IF('入力シート（石綿）'!G47=0,"",'入力シート（石綿）'!G47)</f>
        <v/>
      </c>
    </row>
    <row r="29" spans="1:11" s="510" customFormat="1" ht="12" customHeight="1">
      <c r="A29" s="1619"/>
      <c r="B29" s="1620"/>
      <c r="C29" s="1621"/>
      <c r="D29" s="1625"/>
      <c r="E29" s="1626"/>
      <c r="F29" s="1626"/>
      <c r="G29" s="1626"/>
      <c r="H29" s="1626"/>
      <c r="I29" s="1627"/>
      <c r="J29" s="1628" t="s">
        <v>1394</v>
      </c>
      <c r="K29" s="1629"/>
    </row>
    <row r="30" spans="1:11" s="510" customFormat="1" ht="15.75" customHeight="1">
      <c r="A30" s="1630" t="s">
        <v>1395</v>
      </c>
      <c r="B30" s="1631"/>
      <c r="C30" s="1631"/>
      <c r="D30" s="1634"/>
      <c r="E30" s="1635"/>
      <c r="F30" s="1635"/>
      <c r="G30" s="1635"/>
      <c r="H30" s="1635"/>
      <c r="I30" s="1636"/>
      <c r="J30" s="1640" t="s">
        <v>1396</v>
      </c>
      <c r="K30" s="1641"/>
    </row>
    <row r="31" spans="1:11" s="510" customFormat="1" ht="16.5" customHeight="1">
      <c r="A31" s="1632"/>
      <c r="B31" s="1633"/>
      <c r="C31" s="1633"/>
      <c r="D31" s="1637"/>
      <c r="E31" s="1638"/>
      <c r="F31" s="1638"/>
      <c r="G31" s="1638"/>
      <c r="H31" s="1638"/>
      <c r="I31" s="1639"/>
      <c r="J31" s="1640"/>
      <c r="K31" s="1641"/>
    </row>
    <row r="32" spans="1:11" s="510" customFormat="1" ht="14.1" customHeight="1">
      <c r="A32" s="1644" t="s">
        <v>1431</v>
      </c>
      <c r="B32" s="1645"/>
      <c r="C32" s="1645"/>
      <c r="D32" s="1645"/>
      <c r="E32" s="1645"/>
      <c r="F32" s="1645"/>
      <c r="G32" s="1645"/>
      <c r="H32" s="1645"/>
      <c r="I32" s="1646"/>
      <c r="J32" s="1640"/>
      <c r="K32" s="1641"/>
    </row>
    <row r="33" spans="1:11" s="510" customFormat="1" ht="12.75" customHeight="1" thickBot="1">
      <c r="A33" s="1647"/>
      <c r="B33" s="1648"/>
      <c r="C33" s="1648"/>
      <c r="D33" s="1648"/>
      <c r="E33" s="1648"/>
      <c r="F33" s="1648"/>
      <c r="G33" s="1648"/>
      <c r="H33" s="1648"/>
      <c r="I33" s="1649"/>
      <c r="J33" s="1642"/>
      <c r="K33" s="1643"/>
    </row>
    <row r="34" spans="1:11" ht="13.5" customHeight="1">
      <c r="A34" s="1611" t="s">
        <v>1397</v>
      </c>
      <c r="B34" s="1612"/>
      <c r="C34" s="1612"/>
      <c r="D34" s="1612"/>
      <c r="E34" s="1612"/>
      <c r="F34" s="1612"/>
      <c r="G34" s="1612"/>
      <c r="H34" s="1612"/>
      <c r="I34" s="1612"/>
      <c r="J34" s="1612"/>
    </row>
    <row r="36" spans="1:11" ht="18.75" customHeight="1">
      <c r="A36" s="1613"/>
      <c r="B36" s="1613"/>
      <c r="C36" s="1613"/>
      <c r="D36" s="1613"/>
      <c r="E36" s="1613"/>
      <c r="F36" s="1613"/>
      <c r="G36" s="1613"/>
      <c r="H36" s="1613"/>
      <c r="I36" s="1613"/>
      <c r="J36" s="1613"/>
    </row>
    <row r="37" spans="1:11" ht="18.75" customHeight="1">
      <c r="A37" s="1614"/>
      <c r="B37" s="1615"/>
      <c r="C37" s="1615"/>
      <c r="D37" s="1615"/>
      <c r="E37" s="1615"/>
      <c r="F37" s="1615"/>
      <c r="G37" s="1615"/>
      <c r="H37" s="1615"/>
      <c r="I37" s="1615"/>
    </row>
    <row r="41" spans="1:11">
      <c r="I41" s="508" t="s">
        <v>1398</v>
      </c>
    </row>
  </sheetData>
  <mergeCells count="64">
    <mergeCell ref="A4:B4"/>
    <mergeCell ref="C4:D4"/>
    <mergeCell ref="E4:H4"/>
    <mergeCell ref="J4:K4"/>
    <mergeCell ref="A1:K1"/>
    <mergeCell ref="A2:K2"/>
    <mergeCell ref="A3:C3"/>
    <mergeCell ref="D3:I3"/>
    <mergeCell ref="J3:K3"/>
    <mergeCell ref="A5:B5"/>
    <mergeCell ref="C5:D5"/>
    <mergeCell ref="E5:H5"/>
    <mergeCell ref="J5:J6"/>
    <mergeCell ref="K5:K6"/>
    <mergeCell ref="A6:H6"/>
    <mergeCell ref="A7:H7"/>
    <mergeCell ref="A8:E8"/>
    <mergeCell ref="F8:G8"/>
    <mergeCell ref="J8:J9"/>
    <mergeCell ref="K8:K9"/>
    <mergeCell ref="A9:E9"/>
    <mergeCell ref="F9:G9"/>
    <mergeCell ref="A17:I19"/>
    <mergeCell ref="J19:K19"/>
    <mergeCell ref="A10:I10"/>
    <mergeCell ref="J10:K10"/>
    <mergeCell ref="A11:C11"/>
    <mergeCell ref="E11:I11"/>
    <mergeCell ref="J11:J12"/>
    <mergeCell ref="K11:K12"/>
    <mergeCell ref="A12:I12"/>
    <mergeCell ref="A13:I14"/>
    <mergeCell ref="J14:J15"/>
    <mergeCell ref="K14:K15"/>
    <mergeCell ref="A15:I15"/>
    <mergeCell ref="A16:I16"/>
    <mergeCell ref="A20:I20"/>
    <mergeCell ref="J20:J21"/>
    <mergeCell ref="K20:K21"/>
    <mergeCell ref="A21:I22"/>
    <mergeCell ref="J22:J23"/>
    <mergeCell ref="K22:K23"/>
    <mergeCell ref="A23:I23"/>
    <mergeCell ref="J25:K25"/>
    <mergeCell ref="B26:C26"/>
    <mergeCell ref="D26:I26"/>
    <mergeCell ref="B27:C27"/>
    <mergeCell ref="D27:I27"/>
    <mergeCell ref="A24:C24"/>
    <mergeCell ref="D24:I24"/>
    <mergeCell ref="A25:A27"/>
    <mergeCell ref="B25:C25"/>
    <mergeCell ref="D25:I25"/>
    <mergeCell ref="A34:J34"/>
    <mergeCell ref="A36:J36"/>
    <mergeCell ref="A37:I37"/>
    <mergeCell ref="A28:C29"/>
    <mergeCell ref="D28:I29"/>
    <mergeCell ref="J29:K29"/>
    <mergeCell ref="A30:C31"/>
    <mergeCell ref="D30:I31"/>
    <mergeCell ref="J30:K33"/>
    <mergeCell ref="A32:I32"/>
    <mergeCell ref="A33:I33"/>
  </mergeCells>
  <phoneticPr fontId="5"/>
  <pageMargins left="0.47244094488188981" right="0.19685039370078741" top="0.31496062992125984" bottom="0.19685039370078741" header="0.27559055118110237" footer="0.19685039370078741"/>
  <pageSetup paperSize="9"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1769C-9FAF-41C3-A813-C405E0C872B2}">
  <dimension ref="A1:L36"/>
  <sheetViews>
    <sheetView view="pageBreakPreview" zoomScale="90" zoomScaleNormal="110" zoomScaleSheetLayoutView="90" workbookViewId="0">
      <selection activeCell="G52" sqref="G52:J52"/>
    </sheetView>
  </sheetViews>
  <sheetFormatPr defaultColWidth="9" defaultRowHeight="13.5"/>
  <cols>
    <col min="1" max="1" width="3.75" style="534" customWidth="1"/>
    <col min="2" max="2" width="8" style="534" customWidth="1"/>
    <col min="3" max="3" width="13.5" style="534" customWidth="1"/>
    <col min="4" max="4" width="1.875" style="534" customWidth="1"/>
    <col min="5" max="6" width="9" style="534"/>
    <col min="7" max="7" width="9.5" style="534" customWidth="1"/>
    <col min="8" max="8" width="3.375" style="534" customWidth="1"/>
    <col min="9" max="9" width="22.5" style="534" customWidth="1"/>
    <col min="10" max="10" width="24.375" style="508" customWidth="1"/>
    <col min="11" max="11" width="29.5" style="508" customWidth="1"/>
    <col min="12" max="16384" width="9" style="534"/>
  </cols>
  <sheetData>
    <row r="1" spans="1:12" ht="15" customHeight="1">
      <c r="A1" s="1723" t="s">
        <v>1352</v>
      </c>
      <c r="B1" s="1723"/>
      <c r="C1" s="1723"/>
      <c r="D1" s="1723"/>
      <c r="E1" s="1723"/>
      <c r="F1" s="1723"/>
      <c r="G1" s="1723"/>
      <c r="H1" s="1723"/>
      <c r="I1" s="1723"/>
      <c r="J1" s="1723"/>
      <c r="K1" s="1723"/>
    </row>
    <row r="2" spans="1:12" s="535" customFormat="1" ht="42" customHeight="1" thickBot="1">
      <c r="A2" s="1774" t="s">
        <v>1399</v>
      </c>
      <c r="B2" s="1774"/>
      <c r="C2" s="1774"/>
      <c r="D2" s="1774"/>
      <c r="E2" s="1774"/>
      <c r="F2" s="1774"/>
      <c r="G2" s="1774"/>
      <c r="H2" s="1774"/>
      <c r="I2" s="1774"/>
      <c r="J2" s="1774"/>
      <c r="K2" s="1774"/>
    </row>
    <row r="3" spans="1:12" s="536" customFormat="1" ht="16.5" customHeight="1" thickBot="1">
      <c r="A3" s="1725" t="s">
        <v>1354</v>
      </c>
      <c r="B3" s="1726"/>
      <c r="C3" s="1726"/>
      <c r="D3" s="1727" t="str">
        <f>IF('入力シート（石綿）'!G22=0,"",'入力シート（石綿）'!G22)</f>
        <v/>
      </c>
      <c r="E3" s="1727"/>
      <c r="F3" s="1727"/>
      <c r="G3" s="1727"/>
      <c r="H3" s="1727"/>
      <c r="I3" s="1728"/>
      <c r="J3" s="1729" t="str">
        <f>IF('入力シート（石綿）'!G21=0,"",'入力シート（石綿）'!G21)</f>
        <v/>
      </c>
      <c r="K3" s="1730"/>
    </row>
    <row r="4" spans="1:12" s="536" customFormat="1" ht="14.1" customHeight="1" thickBot="1">
      <c r="A4" s="1667" t="s">
        <v>1359</v>
      </c>
      <c r="B4" s="1668"/>
      <c r="C4" s="1668"/>
      <c r="D4" s="1668"/>
      <c r="E4" s="1668"/>
      <c r="F4" s="1668"/>
      <c r="G4" s="1668"/>
      <c r="H4" s="1708"/>
      <c r="I4" s="1776" t="str">
        <f>IF('入力シート（石綿）'!G41=0,"",'入力シート（石綿）'!G41)</f>
        <v/>
      </c>
      <c r="J4" s="1778" t="s">
        <v>1400</v>
      </c>
      <c r="K4" s="1779"/>
      <c r="L4" s="537"/>
    </row>
    <row r="5" spans="1:12" s="536" customFormat="1" ht="12.75" customHeight="1">
      <c r="A5" s="1703"/>
      <c r="B5" s="1704"/>
      <c r="C5" s="1704"/>
      <c r="D5" s="1704"/>
      <c r="E5" s="1704"/>
      <c r="F5" s="1704"/>
      <c r="G5" s="1704"/>
      <c r="H5" s="1775"/>
      <c r="I5" s="1777"/>
      <c r="J5" s="1670" t="s">
        <v>1358</v>
      </c>
      <c r="K5" s="1672" t="str">
        <f>IF('入力シート（石綿）'!G9=0,"",'入力シート（石綿）'!G9)</f>
        <v>日野市</v>
      </c>
    </row>
    <row r="6" spans="1:12" s="536" customFormat="1">
      <c r="A6" s="1710" t="s">
        <v>1360</v>
      </c>
      <c r="B6" s="1711"/>
      <c r="C6" s="1711"/>
      <c r="D6" s="1711"/>
      <c r="E6" s="1711"/>
      <c r="F6" s="1711"/>
      <c r="G6" s="1711"/>
      <c r="H6" s="1707"/>
      <c r="I6" s="1712" t="str">
        <f>IF('入力シート（石綿）'!G50=0,"",'入力シート（石綿）'!G50)</f>
        <v/>
      </c>
      <c r="J6" s="1688"/>
      <c r="K6" s="1689"/>
    </row>
    <row r="7" spans="1:12" s="536" customFormat="1">
      <c r="A7" s="1703"/>
      <c r="B7" s="1704"/>
      <c r="C7" s="1704"/>
      <c r="D7" s="1704"/>
      <c r="E7" s="1704"/>
      <c r="F7" s="1704"/>
      <c r="G7" s="1704"/>
      <c r="H7" s="1775"/>
      <c r="I7" s="1777"/>
      <c r="J7" s="538" t="s">
        <v>1361</v>
      </c>
      <c r="K7" s="515" t="str">
        <f>IF('入力シート（石綿）'!G10=0,"",'入力シート（石綿）'!G10)</f>
        <v>大坪冬彦</v>
      </c>
    </row>
    <row r="8" spans="1:12" s="536" customFormat="1" ht="15" customHeight="1">
      <c r="A8" s="1703" t="s">
        <v>1401</v>
      </c>
      <c r="B8" s="1704"/>
      <c r="C8" s="1704"/>
      <c r="D8" s="1704"/>
      <c r="E8" s="1704"/>
      <c r="F8" s="1705" t="str">
        <f>IF('入力シート（石綿）'!H25=0,"",'入力シート（石綿）'!H25)</f>
        <v/>
      </c>
      <c r="G8" s="1706"/>
      <c r="H8" s="539" t="s">
        <v>1363</v>
      </c>
      <c r="I8" s="540" t="str">
        <f>IF('入力シート（石綿）'!J25=0,"",'入力シート（石綿）'!J25)</f>
        <v/>
      </c>
      <c r="J8" s="1771" t="s">
        <v>1364</v>
      </c>
      <c r="K8" s="1709" t="str">
        <f>IF('入力シート（石綿）'!G11=0,"",'入力シート（石綿）'!G11)</f>
        <v>東京都日野市神明1の12の1</v>
      </c>
    </row>
    <row r="9" spans="1:12" s="536" customFormat="1" ht="17.25" customHeight="1" thickBot="1">
      <c r="A9" s="1710" t="s">
        <v>1365</v>
      </c>
      <c r="B9" s="1711"/>
      <c r="C9" s="1711"/>
      <c r="D9" s="1711"/>
      <c r="E9" s="1711"/>
      <c r="F9" s="1712" t="str">
        <f>IF('入力シート（石綿）'!H57=0,"",'入力シート（石綿）'!H57)</f>
        <v/>
      </c>
      <c r="G9" s="1713"/>
      <c r="H9" s="541" t="s">
        <v>1363</v>
      </c>
      <c r="I9" s="541" t="str">
        <f>IF('入力シート（石綿）'!J57=0,"",'入力シート（石綿）'!J57)</f>
        <v/>
      </c>
      <c r="J9" s="1772"/>
      <c r="K9" s="1773"/>
    </row>
    <row r="10" spans="1:12" s="536" customFormat="1" ht="14.1" customHeight="1" thickBot="1">
      <c r="A10" s="1681" t="s">
        <v>1366</v>
      </c>
      <c r="B10" s="1682"/>
      <c r="C10" s="1682"/>
      <c r="D10" s="1682"/>
      <c r="E10" s="1682"/>
      <c r="F10" s="1682"/>
      <c r="G10" s="1682"/>
      <c r="H10" s="1682"/>
      <c r="I10" s="1683"/>
      <c r="J10" s="1659" t="s">
        <v>1367</v>
      </c>
      <c r="K10" s="1660"/>
    </row>
    <row r="11" spans="1:12" s="536" customFormat="1" ht="17.25" customHeight="1">
      <c r="A11" s="1667" t="s">
        <v>1402</v>
      </c>
      <c r="B11" s="1668"/>
      <c r="C11" s="1668"/>
      <c r="D11" s="520"/>
      <c r="E11" s="1668" t="str">
        <f>IF('入力シート（石綿）'!G42=0,"",'入力シート（石綿）'!G42)</f>
        <v/>
      </c>
      <c r="F11" s="1668"/>
      <c r="G11" s="1668"/>
      <c r="H11" s="1668"/>
      <c r="I11" s="1668"/>
      <c r="J11" s="1670" t="s">
        <v>1369</v>
      </c>
      <c r="K11" s="1672" t="str">
        <f>IF('入力シート（石綿）'!G12=0,"",'入力シート（石綿）'!G12)</f>
        <v/>
      </c>
    </row>
    <row r="12" spans="1:12" s="536" customFormat="1" ht="14.1" customHeight="1">
      <c r="A12" s="1690" t="s">
        <v>1370</v>
      </c>
      <c r="B12" s="1691"/>
      <c r="C12" s="1691"/>
      <c r="D12" s="1691"/>
      <c r="E12" s="1691"/>
      <c r="F12" s="1691"/>
      <c r="G12" s="1691"/>
      <c r="H12" s="1691"/>
      <c r="I12" s="1691"/>
      <c r="J12" s="1688"/>
      <c r="K12" s="1689"/>
    </row>
    <row r="13" spans="1:12" s="536" customFormat="1" ht="14.1" customHeight="1">
      <c r="A13" s="1693" t="str">
        <f>IF('入力シート（石綿）'!G44=0,"",'入力シート（石綿）'!G44)</f>
        <v/>
      </c>
      <c r="B13" s="1694"/>
      <c r="C13" s="1694"/>
      <c r="D13" s="1694"/>
      <c r="E13" s="1694"/>
      <c r="F13" s="1694"/>
      <c r="G13" s="1694"/>
      <c r="H13" s="1694"/>
      <c r="I13" s="1694"/>
      <c r="J13" s="538" t="s">
        <v>1371</v>
      </c>
      <c r="K13" s="521" t="str">
        <f>IF('入力シート（石綿）'!G13=0,"",'入力シート（石綿）'!G13)</f>
        <v>代表取締役　</v>
      </c>
    </row>
    <row r="14" spans="1:12" s="536" customFormat="1" ht="14.1" customHeight="1" thickBot="1">
      <c r="A14" s="1693"/>
      <c r="B14" s="1694"/>
      <c r="C14" s="1694"/>
      <c r="D14" s="1694"/>
      <c r="E14" s="1694"/>
      <c r="F14" s="1694"/>
      <c r="G14" s="1694"/>
      <c r="H14" s="1694"/>
      <c r="I14" s="1694"/>
      <c r="J14" s="1769" t="s">
        <v>1372</v>
      </c>
      <c r="K14" s="1679" t="str">
        <f>IF('入力シート（石綿）'!G14=0,"",'入力シート（石綿）'!G14)</f>
        <v/>
      </c>
    </row>
    <row r="15" spans="1:12" s="536" customFormat="1" ht="14.1" customHeight="1" thickBot="1">
      <c r="A15" s="1681" t="s">
        <v>1403</v>
      </c>
      <c r="B15" s="1682"/>
      <c r="C15" s="1682"/>
      <c r="D15" s="1682"/>
      <c r="E15" s="1682"/>
      <c r="F15" s="1682"/>
      <c r="G15" s="1682"/>
      <c r="H15" s="1682"/>
      <c r="I15" s="1682"/>
      <c r="J15" s="1770"/>
      <c r="K15" s="1680"/>
    </row>
    <row r="16" spans="1:12" s="536" customFormat="1" ht="14.1" customHeight="1">
      <c r="A16" s="1753" t="s">
        <v>1374</v>
      </c>
      <c r="B16" s="1724"/>
      <c r="C16" s="1724"/>
      <c r="D16" s="1724"/>
      <c r="E16" s="1724"/>
      <c r="F16" s="1724"/>
      <c r="G16" s="1724"/>
      <c r="H16" s="1724"/>
      <c r="I16" s="1724"/>
      <c r="J16" s="542" t="s">
        <v>1375</v>
      </c>
      <c r="K16" s="523" t="str">
        <f>IF('入力シート（石綿）'!G16=0,"",'入力シート（石綿）'!G16)</f>
        <v/>
      </c>
    </row>
    <row r="17" spans="1:11" s="536" customFormat="1" ht="14.1" customHeight="1">
      <c r="A17" s="1674"/>
      <c r="B17" s="1675"/>
      <c r="C17" s="1675"/>
      <c r="D17" s="1675"/>
      <c r="E17" s="1675"/>
      <c r="F17" s="1675"/>
      <c r="G17" s="1675"/>
      <c r="H17" s="1675"/>
      <c r="I17" s="1675"/>
      <c r="J17" s="542" t="s">
        <v>1376</v>
      </c>
      <c r="K17" s="523" t="str">
        <f>IF('入力シート（石綿）'!G17=0,"",'入力シート（石綿）'!G17)</f>
        <v/>
      </c>
    </row>
    <row r="18" spans="1:11" s="536" customFormat="1" ht="14.1" customHeight="1" thickBot="1">
      <c r="A18" s="1674"/>
      <c r="B18" s="1675"/>
      <c r="C18" s="1675"/>
      <c r="D18" s="1675"/>
      <c r="E18" s="1675"/>
      <c r="F18" s="1675"/>
      <c r="G18" s="1675"/>
      <c r="H18" s="1675"/>
      <c r="I18" s="1675"/>
      <c r="J18" s="543" t="s">
        <v>1377</v>
      </c>
      <c r="K18" s="544" t="str">
        <f>IF('入力シート（石綿）'!G18=0,"",'入力シート（石綿）'!G18)</f>
        <v/>
      </c>
    </row>
    <row r="19" spans="1:11" s="536" customFormat="1" ht="14.1" customHeight="1" thickBot="1">
      <c r="A19" s="1674"/>
      <c r="B19" s="1675"/>
      <c r="C19" s="1675"/>
      <c r="D19" s="1675"/>
      <c r="E19" s="1675"/>
      <c r="F19" s="1675"/>
      <c r="G19" s="1675"/>
      <c r="H19" s="1675"/>
      <c r="I19" s="1675"/>
      <c r="J19" s="1684" t="s">
        <v>1378</v>
      </c>
      <c r="K19" s="1685"/>
    </row>
    <row r="20" spans="1:11" s="536" customFormat="1" ht="14.1" customHeight="1">
      <c r="A20" s="1674"/>
      <c r="B20" s="1675"/>
      <c r="C20" s="1675"/>
      <c r="D20" s="1675"/>
      <c r="E20" s="1675"/>
      <c r="F20" s="1675"/>
      <c r="G20" s="1675"/>
      <c r="H20" s="1675"/>
      <c r="I20" s="1675"/>
      <c r="J20" s="1670" t="s">
        <v>1380</v>
      </c>
      <c r="K20" s="1672" t="str">
        <f>IF('入力シート（石綿）'!G36=0,"",'入力シート（石綿）'!G36)</f>
        <v/>
      </c>
    </row>
    <row r="21" spans="1:11" s="536" customFormat="1" ht="14.1" customHeight="1">
      <c r="A21" s="1667" t="s">
        <v>1379</v>
      </c>
      <c r="B21" s="1668"/>
      <c r="C21" s="1668"/>
      <c r="D21" s="1668"/>
      <c r="E21" s="1668"/>
      <c r="F21" s="1668"/>
      <c r="G21" s="1668"/>
      <c r="H21" s="1668"/>
      <c r="I21" s="1668"/>
      <c r="J21" s="1671"/>
      <c r="K21" s="1673"/>
    </row>
    <row r="22" spans="1:11" s="536" customFormat="1" ht="14.1" customHeight="1">
      <c r="A22" s="1674"/>
      <c r="B22" s="1675"/>
      <c r="C22" s="1675"/>
      <c r="D22" s="1675"/>
      <c r="E22" s="1675"/>
      <c r="F22" s="1675"/>
      <c r="G22" s="1675"/>
      <c r="H22" s="1675"/>
      <c r="I22" s="1675"/>
      <c r="J22" s="1677" t="s">
        <v>1381</v>
      </c>
      <c r="K22" s="1679" t="str">
        <f>IF('入力シート（石綿）'!G37=0,"",'入力シート（石綿）'!G37)</f>
        <v/>
      </c>
    </row>
    <row r="23" spans="1:11" s="536" customFormat="1" ht="14.1" customHeight="1" thickBot="1">
      <c r="A23" s="1674"/>
      <c r="B23" s="1675"/>
      <c r="C23" s="1675"/>
      <c r="D23" s="1675"/>
      <c r="E23" s="1675"/>
      <c r="F23" s="1675"/>
      <c r="G23" s="1675"/>
      <c r="H23" s="1675"/>
      <c r="I23" s="1675"/>
      <c r="J23" s="1678"/>
      <c r="K23" s="1680"/>
    </row>
    <row r="24" spans="1:11" s="536" customFormat="1" ht="14.1" customHeight="1" thickBot="1">
      <c r="A24" s="1681" t="s">
        <v>1382</v>
      </c>
      <c r="B24" s="1682"/>
      <c r="C24" s="1682"/>
      <c r="D24" s="1682"/>
      <c r="E24" s="1682"/>
      <c r="F24" s="1682"/>
      <c r="G24" s="1682"/>
      <c r="H24" s="1682"/>
      <c r="I24" s="1683"/>
      <c r="J24" s="545" t="s">
        <v>1384</v>
      </c>
      <c r="K24" s="527" t="str">
        <f>IF('入力シート（石綿）'!G38=0,"",'入力シート（石綿）'!G38)</f>
        <v/>
      </c>
    </row>
    <row r="25" spans="1:11" s="536" customFormat="1" ht="29.25" customHeight="1" thickBot="1">
      <c r="A25" s="1650" t="s">
        <v>1383</v>
      </c>
      <c r="B25" s="1651"/>
      <c r="C25" s="1652"/>
      <c r="D25" s="1653" t="str">
        <f>IF('入力シート（石綿）'!G60=0,"",'入力シート（石綿）'!G60)</f>
        <v/>
      </c>
      <c r="E25" s="1653"/>
      <c r="F25" s="1653"/>
      <c r="G25" s="1653"/>
      <c r="H25" s="1653"/>
      <c r="I25" s="1653"/>
      <c r="J25" s="1659" t="s">
        <v>1387</v>
      </c>
      <c r="K25" s="1660"/>
    </row>
    <row r="26" spans="1:11" s="536" customFormat="1" ht="32.25" customHeight="1">
      <c r="A26" s="1733" t="s">
        <v>1404</v>
      </c>
      <c r="B26" s="1734"/>
      <c r="C26" s="1735"/>
      <c r="D26" s="1742"/>
      <c r="E26" s="1743"/>
      <c r="F26" s="1743"/>
      <c r="G26" s="1743"/>
      <c r="H26" s="1743"/>
      <c r="I26" s="1743"/>
      <c r="J26" s="528" t="s">
        <v>1389</v>
      </c>
      <c r="K26" s="529" t="str">
        <f>IF('入力シート（石綿）'!G45=0,"",'入力シート（石綿）'!G45)</f>
        <v/>
      </c>
    </row>
    <row r="27" spans="1:11" s="536" customFormat="1" ht="18" customHeight="1">
      <c r="A27" s="1736"/>
      <c r="B27" s="1737"/>
      <c r="C27" s="1738"/>
      <c r="D27" s="1744"/>
      <c r="E27" s="1745"/>
      <c r="F27" s="1745"/>
      <c r="G27" s="1745"/>
      <c r="H27" s="1745"/>
      <c r="I27" s="1745"/>
      <c r="J27" s="530" t="s">
        <v>1391</v>
      </c>
      <c r="K27" s="531" t="str">
        <f>IF('入力シート（石綿）'!G46=0,"",'入力シート（石綿）'!G46)</f>
        <v/>
      </c>
    </row>
    <row r="28" spans="1:11" s="536" customFormat="1" ht="14.25" customHeight="1">
      <c r="A28" s="1736"/>
      <c r="B28" s="1737"/>
      <c r="C28" s="1738"/>
      <c r="D28" s="1746"/>
      <c r="E28" s="1747"/>
      <c r="F28" s="1747"/>
      <c r="G28" s="1747"/>
      <c r="H28" s="1747"/>
      <c r="I28" s="1747"/>
      <c r="J28" s="546" t="s">
        <v>1393</v>
      </c>
      <c r="K28" s="533" t="str">
        <f>IF('入力シート（石綿）'!G47=0,"",'入力シート（石綿）'!G47)</f>
        <v/>
      </c>
    </row>
    <row r="29" spans="1:11" s="536" customFormat="1" ht="14.1" customHeight="1">
      <c r="A29" s="1736"/>
      <c r="B29" s="1737"/>
      <c r="C29" s="1738"/>
      <c r="D29" s="1742"/>
      <c r="E29" s="1743"/>
      <c r="F29" s="1743"/>
      <c r="G29" s="1743"/>
      <c r="H29" s="1743"/>
      <c r="I29" s="1743"/>
      <c r="J29" s="1750" t="s">
        <v>1394</v>
      </c>
      <c r="K29" s="1629"/>
    </row>
    <row r="30" spans="1:11" s="536" customFormat="1" ht="23.25" customHeight="1">
      <c r="A30" s="1739"/>
      <c r="B30" s="1740"/>
      <c r="C30" s="1741"/>
      <c r="D30" s="1748"/>
      <c r="E30" s="1749"/>
      <c r="F30" s="1749"/>
      <c r="G30" s="1749"/>
      <c r="H30" s="1749"/>
      <c r="I30" s="1749"/>
      <c r="J30" s="1751" t="s">
        <v>1396</v>
      </c>
      <c r="K30" s="1752"/>
    </row>
    <row r="31" spans="1:11" s="536" customFormat="1" ht="17.25" customHeight="1">
      <c r="A31" s="1757" t="s">
        <v>1392</v>
      </c>
      <c r="B31" s="1758"/>
      <c r="C31" s="1759"/>
      <c r="D31" s="1763"/>
      <c r="E31" s="1764"/>
      <c r="F31" s="1764"/>
      <c r="G31" s="1764"/>
      <c r="H31" s="1764"/>
      <c r="I31" s="1764"/>
      <c r="J31" s="1753"/>
      <c r="K31" s="1754"/>
    </row>
    <row r="32" spans="1:11" s="536" customFormat="1" ht="10.5" customHeight="1">
      <c r="A32" s="1760"/>
      <c r="B32" s="1761"/>
      <c r="C32" s="1762"/>
      <c r="D32" s="1765"/>
      <c r="E32" s="1766"/>
      <c r="F32" s="1766"/>
      <c r="G32" s="1766"/>
      <c r="H32" s="1766"/>
      <c r="I32" s="1766"/>
      <c r="J32" s="1753"/>
      <c r="K32" s="1754"/>
    </row>
    <row r="33" spans="1:11" s="536" customFormat="1" ht="14.1" customHeight="1">
      <c r="A33" s="1632" t="s">
        <v>1431</v>
      </c>
      <c r="B33" s="1633"/>
      <c r="C33" s="1633"/>
      <c r="D33" s="1633"/>
      <c r="E33" s="1633"/>
      <c r="F33" s="1633"/>
      <c r="G33" s="1633"/>
      <c r="H33" s="1633"/>
      <c r="I33" s="1633"/>
      <c r="J33" s="1753"/>
      <c r="K33" s="1754"/>
    </row>
    <row r="34" spans="1:11" s="536" customFormat="1" ht="14.25" customHeight="1" thickBot="1">
      <c r="A34" s="1767"/>
      <c r="B34" s="1768"/>
      <c r="C34" s="1768"/>
      <c r="D34" s="1768"/>
      <c r="E34" s="1768"/>
      <c r="F34" s="1768"/>
      <c r="G34" s="1768"/>
      <c r="H34" s="1768"/>
      <c r="I34" s="1768"/>
      <c r="J34" s="1755"/>
      <c r="K34" s="1756"/>
    </row>
    <row r="35" spans="1:11" ht="18" customHeight="1">
      <c r="A35" s="547" t="s">
        <v>1397</v>
      </c>
      <c r="B35" s="547"/>
      <c r="C35" s="547"/>
      <c r="D35" s="547"/>
      <c r="E35" s="547"/>
      <c r="F35" s="547"/>
      <c r="G35" s="547"/>
      <c r="H35" s="547"/>
      <c r="I35" s="547"/>
    </row>
    <row r="36" spans="1:11" ht="12" customHeight="1">
      <c r="A36" s="1731"/>
      <c r="B36" s="1732"/>
      <c r="C36" s="1732"/>
      <c r="D36" s="1732"/>
      <c r="E36" s="1732"/>
      <c r="F36" s="1732"/>
      <c r="G36" s="1732"/>
      <c r="H36" s="1732"/>
      <c r="I36" s="1732"/>
      <c r="J36" s="1732"/>
    </row>
  </sheetData>
  <mergeCells count="52">
    <mergeCell ref="A4:H5"/>
    <mergeCell ref="I4:I5"/>
    <mergeCell ref="J4:K4"/>
    <mergeCell ref="J5:J6"/>
    <mergeCell ref="K5:K6"/>
    <mergeCell ref="A6:H7"/>
    <mergeCell ref="I6:I7"/>
    <mergeCell ref="A1:K1"/>
    <mergeCell ref="A2:K2"/>
    <mergeCell ref="A3:C3"/>
    <mergeCell ref="D3:I3"/>
    <mergeCell ref="J3:K3"/>
    <mergeCell ref="F8:G8"/>
    <mergeCell ref="J8:J9"/>
    <mergeCell ref="A10:I10"/>
    <mergeCell ref="J10:K10"/>
    <mergeCell ref="A11:C11"/>
    <mergeCell ref="E11:I11"/>
    <mergeCell ref="J11:J12"/>
    <mergeCell ref="K11:K12"/>
    <mergeCell ref="A12:I12"/>
    <mergeCell ref="K8:K9"/>
    <mergeCell ref="A9:E9"/>
    <mergeCell ref="F9:G9"/>
    <mergeCell ref="A8:E8"/>
    <mergeCell ref="A17:I20"/>
    <mergeCell ref="J19:K19"/>
    <mergeCell ref="J20:J21"/>
    <mergeCell ref="K20:K21"/>
    <mergeCell ref="A21:I21"/>
    <mergeCell ref="A13:I14"/>
    <mergeCell ref="J14:J15"/>
    <mergeCell ref="K14:K15"/>
    <mergeCell ref="A15:I15"/>
    <mergeCell ref="A16:I16"/>
    <mergeCell ref="A22:I23"/>
    <mergeCell ref="J22:J23"/>
    <mergeCell ref="K22:K23"/>
    <mergeCell ref="A24:I24"/>
    <mergeCell ref="A25:C25"/>
    <mergeCell ref="D25:I25"/>
    <mergeCell ref="J25:K25"/>
    <mergeCell ref="A36:J36"/>
    <mergeCell ref="A26:C30"/>
    <mergeCell ref="D26:I28"/>
    <mergeCell ref="D29:I30"/>
    <mergeCell ref="J29:K29"/>
    <mergeCell ref="J30:K34"/>
    <mergeCell ref="A31:C32"/>
    <mergeCell ref="D31:I32"/>
    <mergeCell ref="A33:I33"/>
    <mergeCell ref="A34:I34"/>
  </mergeCells>
  <phoneticPr fontId="5"/>
  <pageMargins left="0.43307086614173229" right="0.23622047244094491" top="0.31496062992125984" bottom="0.19685039370078741" header="0.23622047244094491" footer="0.19685039370078741"/>
  <pageSetup paperSize="9"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E7651-F87F-4594-88CD-BD206289D7F1}">
  <sheetPr>
    <pageSetUpPr fitToPage="1"/>
  </sheetPr>
  <dimension ref="A1:L36"/>
  <sheetViews>
    <sheetView view="pageBreakPreview" zoomScale="90" zoomScaleNormal="90" zoomScaleSheetLayoutView="90" workbookViewId="0">
      <selection activeCell="G52" sqref="G52:J52"/>
    </sheetView>
  </sheetViews>
  <sheetFormatPr defaultColWidth="9" defaultRowHeight="13.5"/>
  <cols>
    <col min="1" max="1" width="3.75" style="534" customWidth="1"/>
    <col min="2" max="2" width="8" style="534" customWidth="1"/>
    <col min="3" max="3" width="13.5" style="534" customWidth="1"/>
    <col min="4" max="4" width="1.875" style="534" customWidth="1"/>
    <col min="5" max="6" width="9" style="534"/>
    <col min="7" max="7" width="9.5" style="534" customWidth="1"/>
    <col min="8" max="8" width="3.375" style="534" customWidth="1"/>
    <col min="9" max="9" width="22.5" style="534" customWidth="1"/>
    <col min="10" max="10" width="24.375" style="508" customWidth="1"/>
    <col min="11" max="11" width="29.25" style="508" customWidth="1"/>
    <col min="12" max="16384" width="9" style="534"/>
  </cols>
  <sheetData>
    <row r="1" spans="1:12" ht="20.25" customHeight="1">
      <c r="A1" s="1723" t="s">
        <v>1352</v>
      </c>
      <c r="B1" s="1723"/>
      <c r="C1" s="1723"/>
      <c r="D1" s="1723"/>
      <c r="E1" s="1723"/>
      <c r="F1" s="1723"/>
      <c r="G1" s="1723"/>
      <c r="H1" s="1723"/>
      <c r="I1" s="1723"/>
      <c r="J1" s="1723"/>
      <c r="K1" s="1723"/>
    </row>
    <row r="2" spans="1:12" s="535" customFormat="1" ht="37.5" customHeight="1" thickBot="1">
      <c r="A2" s="1774" t="s">
        <v>1405</v>
      </c>
      <c r="B2" s="1774"/>
      <c r="C2" s="1774"/>
      <c r="D2" s="1774"/>
      <c r="E2" s="1774"/>
      <c r="F2" s="1774"/>
      <c r="G2" s="1774"/>
      <c r="H2" s="1774"/>
      <c r="I2" s="1774"/>
      <c r="J2" s="1774"/>
      <c r="K2" s="1774"/>
    </row>
    <row r="3" spans="1:12" s="536" customFormat="1" ht="24.75" customHeight="1" thickBot="1">
      <c r="A3" s="1725" t="s">
        <v>1354</v>
      </c>
      <c r="B3" s="1726"/>
      <c r="C3" s="1726"/>
      <c r="D3" s="1727" t="str">
        <f>IF('入力シート（石綿）'!G22=0,"",'入力シート（石綿）'!G22)</f>
        <v/>
      </c>
      <c r="E3" s="1727"/>
      <c r="F3" s="1727"/>
      <c r="G3" s="1727"/>
      <c r="H3" s="1727"/>
      <c r="I3" s="1728"/>
      <c r="J3" s="1800" t="str">
        <f>IF('入力シート（石綿）'!G21=0,"",'入力シート（石綿）'!G21)</f>
        <v/>
      </c>
      <c r="K3" s="1730"/>
    </row>
    <row r="4" spans="1:12" s="536" customFormat="1" ht="14.1" customHeight="1" thickBot="1">
      <c r="A4" s="1801" t="s">
        <v>1359</v>
      </c>
      <c r="B4" s="1802"/>
      <c r="C4" s="1802"/>
      <c r="D4" s="1802"/>
      <c r="E4" s="1802"/>
      <c r="F4" s="1802"/>
      <c r="G4" s="1803" t="str">
        <f>IF('入力シート（石綿）'!G41=0,"",'入力シート（石綿）'!G41)</f>
        <v/>
      </c>
      <c r="H4" s="1803"/>
      <c r="I4" s="1803"/>
      <c r="J4" s="1778" t="s">
        <v>1400</v>
      </c>
      <c r="K4" s="1779"/>
      <c r="L4" s="537"/>
    </row>
    <row r="5" spans="1:12" s="536" customFormat="1" ht="10.5" customHeight="1">
      <c r="A5" s="1703"/>
      <c r="B5" s="1704"/>
      <c r="C5" s="1704"/>
      <c r="D5" s="1704"/>
      <c r="E5" s="1704"/>
      <c r="F5" s="1704"/>
      <c r="G5" s="1804"/>
      <c r="H5" s="1804"/>
      <c r="I5" s="1804"/>
      <c r="J5" s="1670" t="s">
        <v>1358</v>
      </c>
      <c r="K5" s="1672" t="str">
        <f>IF('入力シート（石綿）'!G9=0,"",'入力シート（石綿）'!G9)</f>
        <v>日野市</v>
      </c>
    </row>
    <row r="6" spans="1:12" s="536" customFormat="1" ht="13.5" customHeight="1">
      <c r="A6" s="1710" t="s">
        <v>1360</v>
      </c>
      <c r="B6" s="1711"/>
      <c r="C6" s="1711"/>
      <c r="D6" s="1711"/>
      <c r="E6" s="1711"/>
      <c r="F6" s="1711"/>
      <c r="G6" s="1713" t="str">
        <f>IF('入力シート（石綿）'!G50=0,"",'入力シート（石綿）'!G50)</f>
        <v/>
      </c>
      <c r="H6" s="1713"/>
      <c r="I6" s="1713"/>
      <c r="J6" s="1688"/>
      <c r="K6" s="1689"/>
    </row>
    <row r="7" spans="1:12" s="536" customFormat="1" ht="12" customHeight="1">
      <c r="A7" s="1703"/>
      <c r="B7" s="1704"/>
      <c r="C7" s="1704"/>
      <c r="D7" s="1704"/>
      <c r="E7" s="1704"/>
      <c r="F7" s="1704"/>
      <c r="G7" s="1804"/>
      <c r="H7" s="1804"/>
      <c r="I7" s="1804"/>
      <c r="J7" s="538" t="s">
        <v>1361</v>
      </c>
      <c r="K7" s="515" t="str">
        <f>IF('入力シート（石綿）'!G10=0,"",'入力シート（石綿）'!G10)</f>
        <v>大坪冬彦</v>
      </c>
    </row>
    <row r="8" spans="1:12" s="536" customFormat="1" ht="24" customHeight="1" thickBot="1">
      <c r="A8" s="1667" t="s">
        <v>1362</v>
      </c>
      <c r="B8" s="1668"/>
      <c r="C8" s="1668"/>
      <c r="D8" s="1668"/>
      <c r="E8" s="1668"/>
      <c r="F8" s="1712" t="str">
        <f>IF('入力シート（石綿）'!H25=0,"",'入力シート（石綿）'!H25)</f>
        <v/>
      </c>
      <c r="G8" s="1713"/>
      <c r="H8" s="518" t="s">
        <v>1363</v>
      </c>
      <c r="I8" s="548" t="str">
        <f>IF('入力シート（石綿）'!J25=0,"",'入力シート（石綿）'!J25)</f>
        <v/>
      </c>
      <c r="J8" s="1771" t="s">
        <v>1364</v>
      </c>
      <c r="K8" s="1709" t="str">
        <f>IF('入力シート（石綿）'!G11=0,"",'入力シート（石綿）'!G11)</f>
        <v>東京都日野市神明1の12の1</v>
      </c>
    </row>
    <row r="9" spans="1:12" s="536" customFormat="1" ht="17.25" customHeight="1" thickBot="1">
      <c r="A9" s="1681" t="s">
        <v>1366</v>
      </c>
      <c r="B9" s="1682"/>
      <c r="C9" s="1682"/>
      <c r="D9" s="1682"/>
      <c r="E9" s="1682"/>
      <c r="F9" s="1682"/>
      <c r="G9" s="1682"/>
      <c r="H9" s="1682"/>
      <c r="I9" s="1682"/>
      <c r="J9" s="1772"/>
      <c r="K9" s="1773"/>
    </row>
    <row r="10" spans="1:12" s="536" customFormat="1" ht="20.25" customHeight="1" thickBot="1">
      <c r="A10" s="1667" t="s">
        <v>1402</v>
      </c>
      <c r="B10" s="1668"/>
      <c r="C10" s="1668"/>
      <c r="D10" s="549"/>
      <c r="E10" s="1668" t="str">
        <f>IF('入力シート（石綿）'!G42=0,"",'入力シート（石綿）'!G42)</f>
        <v/>
      </c>
      <c r="F10" s="1668"/>
      <c r="G10" s="1668"/>
      <c r="H10" s="1668"/>
      <c r="I10" s="1668"/>
      <c r="J10" s="1659" t="s">
        <v>1367</v>
      </c>
      <c r="K10" s="1660"/>
    </row>
    <row r="11" spans="1:12" s="536" customFormat="1" ht="18" customHeight="1">
      <c r="A11" s="1667" t="s">
        <v>1370</v>
      </c>
      <c r="B11" s="1668"/>
      <c r="C11" s="1668"/>
      <c r="D11" s="550"/>
      <c r="E11" s="1799" t="str">
        <f>IF('入力シート（石綿）'!G44=0,"",'入力シート（石綿）'!G44)</f>
        <v/>
      </c>
      <c r="F11" s="1799"/>
      <c r="G11" s="1799"/>
      <c r="H11" s="1799"/>
      <c r="I11" s="1799"/>
      <c r="J11" s="1670" t="s">
        <v>1369</v>
      </c>
      <c r="K11" s="1672" t="str">
        <f>IF('入力シート（石綿）'!G12=0,"",'入力シート（石綿）'!G12)</f>
        <v/>
      </c>
    </row>
    <row r="12" spans="1:12" s="536" customFormat="1" ht="20.25" customHeight="1" thickBot="1">
      <c r="A12" s="1667"/>
      <c r="B12" s="1668"/>
      <c r="C12" s="1668"/>
      <c r="D12" s="551"/>
      <c r="E12" s="1799"/>
      <c r="F12" s="1799"/>
      <c r="G12" s="1799"/>
      <c r="H12" s="1799"/>
      <c r="I12" s="1799"/>
      <c r="J12" s="1688"/>
      <c r="K12" s="1689"/>
    </row>
    <row r="13" spans="1:12" s="536" customFormat="1" ht="14.1" customHeight="1">
      <c r="A13" s="1789" t="s">
        <v>1403</v>
      </c>
      <c r="B13" s="1790"/>
      <c r="C13" s="1790"/>
      <c r="D13" s="1790"/>
      <c r="E13" s="1790"/>
      <c r="F13" s="1790"/>
      <c r="G13" s="1790"/>
      <c r="H13" s="1790"/>
      <c r="I13" s="1790"/>
      <c r="J13" s="552" t="s">
        <v>1371</v>
      </c>
      <c r="K13" s="553" t="str">
        <f>IF('入力シート（石綿）'!G13=0,"",'入力シート（石綿）'!G13)</f>
        <v>代表取締役　</v>
      </c>
    </row>
    <row r="14" spans="1:12" s="536" customFormat="1" ht="11.25" customHeight="1" thickBot="1">
      <c r="A14" s="1791"/>
      <c r="B14" s="1792"/>
      <c r="C14" s="1792"/>
      <c r="D14" s="1792"/>
      <c r="E14" s="1792"/>
      <c r="F14" s="1792"/>
      <c r="G14" s="1792"/>
      <c r="H14" s="1792"/>
      <c r="I14" s="1792"/>
      <c r="J14" s="1769" t="s">
        <v>1372</v>
      </c>
      <c r="K14" s="1679" t="str">
        <f>IF('入力シート（石綿）'!G14=0,"",'入力シート（石綿）'!G14)</f>
        <v/>
      </c>
    </row>
    <row r="15" spans="1:12" s="536" customFormat="1" ht="15.75" customHeight="1">
      <c r="A15" s="1793" t="s">
        <v>1406</v>
      </c>
      <c r="B15" s="1794"/>
      <c r="C15" s="1794"/>
      <c r="D15" s="1794"/>
      <c r="E15" s="1794"/>
      <c r="F15" s="1794"/>
      <c r="G15" s="1794"/>
      <c r="H15" s="1794"/>
      <c r="I15" s="1795"/>
      <c r="J15" s="1770"/>
      <c r="K15" s="1680"/>
    </row>
    <row r="16" spans="1:12" s="536" customFormat="1" ht="13.5" customHeight="1">
      <c r="A16" s="1796" t="s">
        <v>1407</v>
      </c>
      <c r="B16" s="1797"/>
      <c r="C16" s="1797"/>
      <c r="D16" s="1797"/>
      <c r="E16" s="1797"/>
      <c r="F16" s="1797"/>
      <c r="G16" s="1797"/>
      <c r="H16" s="1797"/>
      <c r="I16" s="1798"/>
      <c r="J16" s="542" t="s">
        <v>1375</v>
      </c>
      <c r="K16" s="523" t="str">
        <f>IF('入力シート（石綿）'!G16=0,"",'入力シート（石綿）'!G16)</f>
        <v/>
      </c>
    </row>
    <row r="17" spans="1:11" s="536" customFormat="1" ht="16.5" customHeight="1">
      <c r="A17" s="1674"/>
      <c r="B17" s="1675"/>
      <c r="C17" s="1675"/>
      <c r="D17" s="1675"/>
      <c r="E17" s="1675"/>
      <c r="F17" s="1675"/>
      <c r="G17" s="1675"/>
      <c r="H17" s="1675"/>
      <c r="I17" s="1676"/>
      <c r="J17" s="542" t="s">
        <v>1376</v>
      </c>
      <c r="K17" s="523" t="str">
        <f>IF('入力シート（石綿）'!G17=0,"",'入力シート（石綿）'!G17)</f>
        <v/>
      </c>
    </row>
    <row r="18" spans="1:11" s="536" customFormat="1" ht="14.25" thickBot="1">
      <c r="A18" s="1674"/>
      <c r="B18" s="1675"/>
      <c r="C18" s="1675"/>
      <c r="D18" s="1675"/>
      <c r="E18" s="1675"/>
      <c r="F18" s="1675"/>
      <c r="G18" s="1675"/>
      <c r="H18" s="1675"/>
      <c r="I18" s="1676"/>
      <c r="J18" s="543" t="s">
        <v>1377</v>
      </c>
      <c r="K18" s="544" t="str">
        <f>IF('入力シート（石綿）'!G18=0,"",'入力シート（石綿）'!G18)</f>
        <v/>
      </c>
    </row>
    <row r="19" spans="1:11" s="536" customFormat="1" ht="14.1" customHeight="1" thickBot="1">
      <c r="A19" s="1674"/>
      <c r="B19" s="1675"/>
      <c r="C19" s="1675"/>
      <c r="D19" s="1675"/>
      <c r="E19" s="1675"/>
      <c r="F19" s="1675"/>
      <c r="G19" s="1675"/>
      <c r="H19" s="1675"/>
      <c r="I19" s="1676"/>
      <c r="J19" s="1684" t="s">
        <v>1378</v>
      </c>
      <c r="K19" s="1685"/>
    </row>
    <row r="20" spans="1:11" s="536" customFormat="1" ht="14.1" customHeight="1">
      <c r="A20" s="1674"/>
      <c r="B20" s="1675"/>
      <c r="C20" s="1675"/>
      <c r="D20" s="1675"/>
      <c r="E20" s="1675"/>
      <c r="F20" s="1675"/>
      <c r="G20" s="1675"/>
      <c r="H20" s="1675"/>
      <c r="I20" s="1676"/>
      <c r="J20" s="1670" t="s">
        <v>1380</v>
      </c>
      <c r="K20" s="1672" t="str">
        <f>IF('入力シート（石綿）'!G36=0,"",'入力シート（石綿）'!G36)</f>
        <v/>
      </c>
    </row>
    <row r="21" spans="1:11" s="536" customFormat="1" ht="14.1" customHeight="1">
      <c r="A21" s="1674"/>
      <c r="B21" s="1675"/>
      <c r="C21" s="1675"/>
      <c r="D21" s="1675"/>
      <c r="E21" s="1675"/>
      <c r="F21" s="1675"/>
      <c r="G21" s="1675"/>
      <c r="H21" s="1675"/>
      <c r="I21" s="1676"/>
      <c r="J21" s="1671"/>
      <c r="K21" s="1673"/>
    </row>
    <row r="22" spans="1:11" s="536" customFormat="1" ht="16.5" customHeight="1">
      <c r="A22" s="1674"/>
      <c r="B22" s="1675"/>
      <c r="C22" s="1675"/>
      <c r="D22" s="1675"/>
      <c r="E22" s="1675"/>
      <c r="F22" s="1675"/>
      <c r="G22" s="1675"/>
      <c r="H22" s="1675"/>
      <c r="I22" s="1676"/>
      <c r="J22" s="1677" t="s">
        <v>1381</v>
      </c>
      <c r="K22" s="1679" t="str">
        <f>IF('入力シート（石綿）'!G37=0,"",'入力シート（石綿）'!G37)</f>
        <v/>
      </c>
    </row>
    <row r="23" spans="1:11" s="536" customFormat="1" ht="15" customHeight="1">
      <c r="A23" s="1674"/>
      <c r="B23" s="1675"/>
      <c r="C23" s="1675"/>
      <c r="D23" s="1675"/>
      <c r="E23" s="1675"/>
      <c r="F23" s="1675"/>
      <c r="G23" s="1675"/>
      <c r="H23" s="1675"/>
      <c r="I23" s="1676"/>
      <c r="J23" s="1678"/>
      <c r="K23" s="1680"/>
    </row>
    <row r="24" spans="1:11" s="536" customFormat="1" ht="18" customHeight="1" thickBot="1">
      <c r="A24" s="1674"/>
      <c r="B24" s="1675"/>
      <c r="C24" s="1675"/>
      <c r="D24" s="1675"/>
      <c r="E24" s="1675"/>
      <c r="F24" s="1675"/>
      <c r="G24" s="1675"/>
      <c r="H24" s="1675"/>
      <c r="I24" s="1676"/>
      <c r="J24" s="554" t="s">
        <v>1384</v>
      </c>
      <c r="K24" s="527" t="str">
        <f>IF('入力シート（石綿）'!G38=0,"",'入力シート（石綿）'!G38)</f>
        <v/>
      </c>
    </row>
    <row r="25" spans="1:11" s="536" customFormat="1" ht="18.75" customHeight="1" thickBot="1">
      <c r="A25" s="1674"/>
      <c r="B25" s="1675"/>
      <c r="C25" s="1675"/>
      <c r="D25" s="1675"/>
      <c r="E25" s="1675"/>
      <c r="F25" s="1675"/>
      <c r="G25" s="1675"/>
      <c r="H25" s="1675"/>
      <c r="I25" s="1676"/>
      <c r="J25" s="1659" t="s">
        <v>1387</v>
      </c>
      <c r="K25" s="1660"/>
    </row>
    <row r="26" spans="1:11" s="536" customFormat="1" ht="31.5" customHeight="1">
      <c r="A26" s="1674"/>
      <c r="B26" s="1675"/>
      <c r="C26" s="1675"/>
      <c r="D26" s="1675"/>
      <c r="E26" s="1675"/>
      <c r="F26" s="1675"/>
      <c r="G26" s="1675"/>
      <c r="H26" s="1675"/>
      <c r="I26" s="1676"/>
      <c r="J26" s="528" t="s">
        <v>1389</v>
      </c>
      <c r="K26" s="529" t="str">
        <f>IF('入力シート（石綿）'!G45=0,"",'入力シート（石綿）'!G45)</f>
        <v/>
      </c>
    </row>
    <row r="27" spans="1:11" s="536" customFormat="1" ht="18" customHeight="1">
      <c r="A27" s="1674"/>
      <c r="B27" s="1675"/>
      <c r="C27" s="1675"/>
      <c r="D27" s="1675"/>
      <c r="E27" s="1675"/>
      <c r="F27" s="1675"/>
      <c r="G27" s="1675"/>
      <c r="H27" s="1675"/>
      <c r="I27" s="1676"/>
      <c r="J27" s="530" t="s">
        <v>1391</v>
      </c>
      <c r="K27" s="531" t="str">
        <f>IF('入力シート（石綿）'!G46=0,"",'入力シート（石綿）'!G46)</f>
        <v/>
      </c>
    </row>
    <row r="28" spans="1:11" s="536" customFormat="1" ht="16.5" customHeight="1">
      <c r="A28" s="1674"/>
      <c r="B28" s="1675"/>
      <c r="C28" s="1675"/>
      <c r="D28" s="1675"/>
      <c r="E28" s="1675"/>
      <c r="F28" s="1675"/>
      <c r="G28" s="1675"/>
      <c r="H28" s="1675"/>
      <c r="I28" s="1676"/>
      <c r="J28" s="546" t="s">
        <v>1393</v>
      </c>
      <c r="K28" s="533" t="str">
        <f>IF('入力シート（石綿）'!G47=0,"",'入力シート（石綿）'!G47)</f>
        <v/>
      </c>
    </row>
    <row r="29" spans="1:11" s="536" customFormat="1" ht="14.25" customHeight="1">
      <c r="A29" s="1674"/>
      <c r="B29" s="1675"/>
      <c r="C29" s="1675"/>
      <c r="D29" s="1675"/>
      <c r="E29" s="1675"/>
      <c r="F29" s="1675"/>
      <c r="G29" s="1675"/>
      <c r="H29" s="1675"/>
      <c r="I29" s="1676"/>
      <c r="J29" s="1750" t="s">
        <v>1394</v>
      </c>
      <c r="K29" s="1629"/>
    </row>
    <row r="30" spans="1:11" s="536" customFormat="1" ht="14.1" customHeight="1">
      <c r="A30" s="1674"/>
      <c r="B30" s="1675"/>
      <c r="C30" s="1675"/>
      <c r="D30" s="1675"/>
      <c r="E30" s="1675"/>
      <c r="F30" s="1675"/>
      <c r="G30" s="1675"/>
      <c r="H30" s="1675"/>
      <c r="I30" s="1676"/>
      <c r="J30" s="1780" t="s">
        <v>1408</v>
      </c>
      <c r="K30" s="1781"/>
    </row>
    <row r="31" spans="1:11" s="536" customFormat="1" ht="36" customHeight="1" thickBot="1">
      <c r="A31" s="1786"/>
      <c r="B31" s="1787"/>
      <c r="C31" s="1787"/>
      <c r="D31" s="1787"/>
      <c r="E31" s="1787"/>
      <c r="F31" s="1787"/>
      <c r="G31" s="1787"/>
      <c r="H31" s="1787"/>
      <c r="I31" s="1788"/>
      <c r="J31" s="1782"/>
      <c r="K31" s="1783"/>
    </row>
    <row r="32" spans="1:11" s="536" customFormat="1" ht="4.5" hidden="1" customHeight="1">
      <c r="A32" s="555"/>
      <c r="B32" s="555"/>
      <c r="C32" s="555"/>
      <c r="D32" s="555"/>
      <c r="E32" s="555"/>
      <c r="F32" s="555"/>
      <c r="G32" s="555"/>
      <c r="H32" s="555"/>
      <c r="I32" s="555"/>
      <c r="J32" s="556"/>
    </row>
    <row r="33" spans="1:11" ht="12" customHeight="1">
      <c r="A33" s="1784" t="s">
        <v>1397</v>
      </c>
      <c r="B33" s="1785"/>
      <c r="C33" s="1785"/>
      <c r="D33" s="1785"/>
      <c r="E33" s="1785"/>
      <c r="F33" s="1785"/>
      <c r="G33" s="1785"/>
      <c r="H33" s="1785"/>
      <c r="I33" s="1785"/>
      <c r="J33" s="1785"/>
      <c r="K33" s="534"/>
    </row>
    <row r="34" spans="1:11" ht="28.5" customHeight="1">
      <c r="J34" s="534"/>
      <c r="K34" s="534"/>
    </row>
    <row r="36" spans="1:11">
      <c r="J36" s="534"/>
    </row>
  </sheetData>
  <mergeCells count="39">
    <mergeCell ref="A4:F5"/>
    <mergeCell ref="G4:I5"/>
    <mergeCell ref="J4:K4"/>
    <mergeCell ref="J5:J6"/>
    <mergeCell ref="K5:K6"/>
    <mergeCell ref="A6:F7"/>
    <mergeCell ref="G6:I7"/>
    <mergeCell ref="A1:K1"/>
    <mergeCell ref="A2:K2"/>
    <mergeCell ref="A3:C3"/>
    <mergeCell ref="D3:I3"/>
    <mergeCell ref="J3:K3"/>
    <mergeCell ref="J8:J9"/>
    <mergeCell ref="A10:C10"/>
    <mergeCell ref="E10:I10"/>
    <mergeCell ref="J10:K10"/>
    <mergeCell ref="A11:C12"/>
    <mergeCell ref="E11:I12"/>
    <mergeCell ref="J11:J12"/>
    <mergeCell ref="K11:K12"/>
    <mergeCell ref="K8:K9"/>
    <mergeCell ref="A9:I9"/>
    <mergeCell ref="A8:E8"/>
    <mergeCell ref="F8:G8"/>
    <mergeCell ref="A13:I14"/>
    <mergeCell ref="J14:J15"/>
    <mergeCell ref="K14:K15"/>
    <mergeCell ref="A15:I15"/>
    <mergeCell ref="A16:I16"/>
    <mergeCell ref="K22:K23"/>
    <mergeCell ref="J25:K25"/>
    <mergeCell ref="J29:K29"/>
    <mergeCell ref="J30:K31"/>
    <mergeCell ref="A33:J33"/>
    <mergeCell ref="A17:I31"/>
    <mergeCell ref="J19:K19"/>
    <mergeCell ref="J20:J21"/>
    <mergeCell ref="K20:K21"/>
    <mergeCell ref="J22:J23"/>
  </mergeCells>
  <phoneticPr fontId="5"/>
  <pageMargins left="0.43307086614173229" right="0.23622047244094491" top="0.31496062992125984" bottom="0.19685039370078741" header="0.19685039370078741" footer="0.19685039370078741"/>
  <pageSetup paperSize="9"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98412-DC69-479E-9C43-4CC1DC6DF058}">
  <dimension ref="A1:J40"/>
  <sheetViews>
    <sheetView view="pageBreakPreview" zoomScale="55" zoomScaleNormal="100" zoomScaleSheetLayoutView="55" workbookViewId="0">
      <selection sqref="A1:J1"/>
    </sheetView>
  </sheetViews>
  <sheetFormatPr defaultRowHeight="13.5"/>
  <cols>
    <col min="1" max="1" width="15.625" style="563" customWidth="1"/>
    <col min="2" max="3" width="2.75" style="563" customWidth="1"/>
    <col min="4" max="4" width="19.875" style="563" customWidth="1"/>
    <col min="5" max="5" width="1.625" style="563" customWidth="1"/>
    <col min="6" max="7" width="6.125" style="563" customWidth="1"/>
    <col min="8" max="10" width="11.625" style="563" customWidth="1"/>
    <col min="11" max="256" width="9" style="563"/>
    <col min="257" max="257" width="15.625" style="563" customWidth="1"/>
    <col min="258" max="259" width="2.75" style="563" customWidth="1"/>
    <col min="260" max="260" width="19.875" style="563" customWidth="1"/>
    <col min="261" max="261" width="1.625" style="563" customWidth="1"/>
    <col min="262" max="263" width="6.125" style="563" customWidth="1"/>
    <col min="264" max="266" width="11.625" style="563" customWidth="1"/>
    <col min="267" max="512" width="9" style="563"/>
    <col min="513" max="513" width="15.625" style="563" customWidth="1"/>
    <col min="514" max="515" width="2.75" style="563" customWidth="1"/>
    <col min="516" max="516" width="19.875" style="563" customWidth="1"/>
    <col min="517" max="517" width="1.625" style="563" customWidth="1"/>
    <col min="518" max="519" width="6.125" style="563" customWidth="1"/>
    <col min="520" max="522" width="11.625" style="563" customWidth="1"/>
    <col min="523" max="768" width="9" style="563"/>
    <col min="769" max="769" width="15.625" style="563" customWidth="1"/>
    <col min="770" max="771" width="2.75" style="563" customWidth="1"/>
    <col min="772" max="772" width="19.875" style="563" customWidth="1"/>
    <col min="773" max="773" width="1.625" style="563" customWidth="1"/>
    <col min="774" max="775" width="6.125" style="563" customWidth="1"/>
    <col min="776" max="778" width="11.625" style="563" customWidth="1"/>
    <col min="779" max="1024" width="9" style="563"/>
    <col min="1025" max="1025" width="15.625" style="563" customWidth="1"/>
    <col min="1026" max="1027" width="2.75" style="563" customWidth="1"/>
    <col min="1028" max="1028" width="19.875" style="563" customWidth="1"/>
    <col min="1029" max="1029" width="1.625" style="563" customWidth="1"/>
    <col min="1030" max="1031" width="6.125" style="563" customWidth="1"/>
    <col min="1032" max="1034" width="11.625" style="563" customWidth="1"/>
    <col min="1035" max="1280" width="9" style="563"/>
    <col min="1281" max="1281" width="15.625" style="563" customWidth="1"/>
    <col min="1282" max="1283" width="2.75" style="563" customWidth="1"/>
    <col min="1284" max="1284" width="19.875" style="563" customWidth="1"/>
    <col min="1285" max="1285" width="1.625" style="563" customWidth="1"/>
    <col min="1286" max="1287" width="6.125" style="563" customWidth="1"/>
    <col min="1288" max="1290" width="11.625" style="563" customWidth="1"/>
    <col min="1291" max="1536" width="9" style="563"/>
    <col min="1537" max="1537" width="15.625" style="563" customWidth="1"/>
    <col min="1538" max="1539" width="2.75" style="563" customWidth="1"/>
    <col min="1540" max="1540" width="19.875" style="563" customWidth="1"/>
    <col min="1541" max="1541" width="1.625" style="563" customWidth="1"/>
    <col min="1542" max="1543" width="6.125" style="563" customWidth="1"/>
    <col min="1544" max="1546" width="11.625" style="563" customWidth="1"/>
    <col min="1547" max="1792" width="9" style="563"/>
    <col min="1793" max="1793" width="15.625" style="563" customWidth="1"/>
    <col min="1794" max="1795" width="2.75" style="563" customWidth="1"/>
    <col min="1796" max="1796" width="19.875" style="563" customWidth="1"/>
    <col min="1797" max="1797" width="1.625" style="563" customWidth="1"/>
    <col min="1798" max="1799" width="6.125" style="563" customWidth="1"/>
    <col min="1800" max="1802" width="11.625" style="563" customWidth="1"/>
    <col min="1803" max="2048" width="9" style="563"/>
    <col min="2049" max="2049" width="15.625" style="563" customWidth="1"/>
    <col min="2050" max="2051" width="2.75" style="563" customWidth="1"/>
    <col min="2052" max="2052" width="19.875" style="563" customWidth="1"/>
    <col min="2053" max="2053" width="1.625" style="563" customWidth="1"/>
    <col min="2054" max="2055" width="6.125" style="563" customWidth="1"/>
    <col min="2056" max="2058" width="11.625" style="563" customWidth="1"/>
    <col min="2059" max="2304" width="9" style="563"/>
    <col min="2305" max="2305" width="15.625" style="563" customWidth="1"/>
    <col min="2306" max="2307" width="2.75" style="563" customWidth="1"/>
    <col min="2308" max="2308" width="19.875" style="563" customWidth="1"/>
    <col min="2309" max="2309" width="1.625" style="563" customWidth="1"/>
    <col min="2310" max="2311" width="6.125" style="563" customWidth="1"/>
    <col min="2312" max="2314" width="11.625" style="563" customWidth="1"/>
    <col min="2315" max="2560" width="9" style="563"/>
    <col min="2561" max="2561" width="15.625" style="563" customWidth="1"/>
    <col min="2562" max="2563" width="2.75" style="563" customWidth="1"/>
    <col min="2564" max="2564" width="19.875" style="563" customWidth="1"/>
    <col min="2565" max="2565" width="1.625" style="563" customWidth="1"/>
    <col min="2566" max="2567" width="6.125" style="563" customWidth="1"/>
    <col min="2568" max="2570" width="11.625" style="563" customWidth="1"/>
    <col min="2571" max="2816" width="9" style="563"/>
    <col min="2817" max="2817" width="15.625" style="563" customWidth="1"/>
    <col min="2818" max="2819" width="2.75" style="563" customWidth="1"/>
    <col min="2820" max="2820" width="19.875" style="563" customWidth="1"/>
    <col min="2821" max="2821" width="1.625" style="563" customWidth="1"/>
    <col min="2822" max="2823" width="6.125" style="563" customWidth="1"/>
    <col min="2824" max="2826" width="11.625" style="563" customWidth="1"/>
    <col min="2827" max="3072" width="9" style="563"/>
    <col min="3073" max="3073" width="15.625" style="563" customWidth="1"/>
    <col min="3074" max="3075" width="2.75" style="563" customWidth="1"/>
    <col min="3076" max="3076" width="19.875" style="563" customWidth="1"/>
    <col min="3077" max="3077" width="1.625" style="563" customWidth="1"/>
    <col min="3078" max="3079" width="6.125" style="563" customWidth="1"/>
    <col min="3080" max="3082" width="11.625" style="563" customWidth="1"/>
    <col min="3083" max="3328" width="9" style="563"/>
    <col min="3329" max="3329" width="15.625" style="563" customWidth="1"/>
    <col min="3330" max="3331" width="2.75" style="563" customWidth="1"/>
    <col min="3332" max="3332" width="19.875" style="563" customWidth="1"/>
    <col min="3333" max="3333" width="1.625" style="563" customWidth="1"/>
    <col min="3334" max="3335" width="6.125" style="563" customWidth="1"/>
    <col min="3336" max="3338" width="11.625" style="563" customWidth="1"/>
    <col min="3339" max="3584" width="9" style="563"/>
    <col min="3585" max="3585" width="15.625" style="563" customWidth="1"/>
    <col min="3586" max="3587" width="2.75" style="563" customWidth="1"/>
    <col min="3588" max="3588" width="19.875" style="563" customWidth="1"/>
    <col min="3589" max="3589" width="1.625" style="563" customWidth="1"/>
    <col min="3590" max="3591" width="6.125" style="563" customWidth="1"/>
    <col min="3592" max="3594" width="11.625" style="563" customWidth="1"/>
    <col min="3595" max="3840" width="9" style="563"/>
    <col min="3841" max="3841" width="15.625" style="563" customWidth="1"/>
    <col min="3842" max="3843" width="2.75" style="563" customWidth="1"/>
    <col min="3844" max="3844" width="19.875" style="563" customWidth="1"/>
    <col min="3845" max="3845" width="1.625" style="563" customWidth="1"/>
    <col min="3846" max="3847" width="6.125" style="563" customWidth="1"/>
    <col min="3848" max="3850" width="11.625" style="563" customWidth="1"/>
    <col min="3851" max="4096" width="9" style="563"/>
    <col min="4097" max="4097" width="15.625" style="563" customWidth="1"/>
    <col min="4098" max="4099" width="2.75" style="563" customWidth="1"/>
    <col min="4100" max="4100" width="19.875" style="563" customWidth="1"/>
    <col min="4101" max="4101" width="1.625" style="563" customWidth="1"/>
    <col min="4102" max="4103" width="6.125" style="563" customWidth="1"/>
    <col min="4104" max="4106" width="11.625" style="563" customWidth="1"/>
    <col min="4107" max="4352" width="9" style="563"/>
    <col min="4353" max="4353" width="15.625" style="563" customWidth="1"/>
    <col min="4354" max="4355" width="2.75" style="563" customWidth="1"/>
    <col min="4356" max="4356" width="19.875" style="563" customWidth="1"/>
    <col min="4357" max="4357" width="1.625" style="563" customWidth="1"/>
    <col min="4358" max="4359" width="6.125" style="563" customWidth="1"/>
    <col min="4360" max="4362" width="11.625" style="563" customWidth="1"/>
    <col min="4363" max="4608" width="9" style="563"/>
    <col min="4609" max="4609" width="15.625" style="563" customWidth="1"/>
    <col min="4610" max="4611" width="2.75" style="563" customWidth="1"/>
    <col min="4612" max="4612" width="19.875" style="563" customWidth="1"/>
    <col min="4613" max="4613" width="1.625" style="563" customWidth="1"/>
    <col min="4614" max="4615" width="6.125" style="563" customWidth="1"/>
    <col min="4616" max="4618" width="11.625" style="563" customWidth="1"/>
    <col min="4619" max="4864" width="9" style="563"/>
    <col min="4865" max="4865" width="15.625" style="563" customWidth="1"/>
    <col min="4866" max="4867" width="2.75" style="563" customWidth="1"/>
    <col min="4868" max="4868" width="19.875" style="563" customWidth="1"/>
    <col min="4869" max="4869" width="1.625" style="563" customWidth="1"/>
    <col min="4870" max="4871" width="6.125" style="563" customWidth="1"/>
    <col min="4872" max="4874" width="11.625" style="563" customWidth="1"/>
    <col min="4875" max="5120" width="9" style="563"/>
    <col min="5121" max="5121" width="15.625" style="563" customWidth="1"/>
    <col min="5122" max="5123" width="2.75" style="563" customWidth="1"/>
    <col min="5124" max="5124" width="19.875" style="563" customWidth="1"/>
    <col min="5125" max="5125" width="1.625" style="563" customWidth="1"/>
    <col min="5126" max="5127" width="6.125" style="563" customWidth="1"/>
    <col min="5128" max="5130" width="11.625" style="563" customWidth="1"/>
    <col min="5131" max="5376" width="9" style="563"/>
    <col min="5377" max="5377" width="15.625" style="563" customWidth="1"/>
    <col min="5378" max="5379" width="2.75" style="563" customWidth="1"/>
    <col min="5380" max="5380" width="19.875" style="563" customWidth="1"/>
    <col min="5381" max="5381" width="1.625" style="563" customWidth="1"/>
    <col min="5382" max="5383" width="6.125" style="563" customWidth="1"/>
    <col min="5384" max="5386" width="11.625" style="563" customWidth="1"/>
    <col min="5387" max="5632" width="9" style="563"/>
    <col min="5633" max="5633" width="15.625" style="563" customWidth="1"/>
    <col min="5634" max="5635" width="2.75" style="563" customWidth="1"/>
    <col min="5636" max="5636" width="19.875" style="563" customWidth="1"/>
    <col min="5637" max="5637" width="1.625" style="563" customWidth="1"/>
    <col min="5638" max="5639" width="6.125" style="563" customWidth="1"/>
    <col min="5640" max="5642" width="11.625" style="563" customWidth="1"/>
    <col min="5643" max="5888" width="9" style="563"/>
    <col min="5889" max="5889" width="15.625" style="563" customWidth="1"/>
    <col min="5890" max="5891" width="2.75" style="563" customWidth="1"/>
    <col min="5892" max="5892" width="19.875" style="563" customWidth="1"/>
    <col min="5893" max="5893" width="1.625" style="563" customWidth="1"/>
    <col min="5894" max="5895" width="6.125" style="563" customWidth="1"/>
    <col min="5896" max="5898" width="11.625" style="563" customWidth="1"/>
    <col min="5899" max="6144" width="9" style="563"/>
    <col min="6145" max="6145" width="15.625" style="563" customWidth="1"/>
    <col min="6146" max="6147" width="2.75" style="563" customWidth="1"/>
    <col min="6148" max="6148" width="19.875" style="563" customWidth="1"/>
    <col min="6149" max="6149" width="1.625" style="563" customWidth="1"/>
    <col min="6150" max="6151" width="6.125" style="563" customWidth="1"/>
    <col min="6152" max="6154" width="11.625" style="563" customWidth="1"/>
    <col min="6155" max="6400" width="9" style="563"/>
    <col min="6401" max="6401" width="15.625" style="563" customWidth="1"/>
    <col min="6402" max="6403" width="2.75" style="563" customWidth="1"/>
    <col min="6404" max="6404" width="19.875" style="563" customWidth="1"/>
    <col min="6405" max="6405" width="1.625" style="563" customWidth="1"/>
    <col min="6406" max="6407" width="6.125" style="563" customWidth="1"/>
    <col min="6408" max="6410" width="11.625" style="563" customWidth="1"/>
    <col min="6411" max="6656" width="9" style="563"/>
    <col min="6657" max="6657" width="15.625" style="563" customWidth="1"/>
    <col min="6658" max="6659" width="2.75" style="563" customWidth="1"/>
    <col min="6660" max="6660" width="19.875" style="563" customWidth="1"/>
    <col min="6661" max="6661" width="1.625" style="563" customWidth="1"/>
    <col min="6662" max="6663" width="6.125" style="563" customWidth="1"/>
    <col min="6664" max="6666" width="11.625" style="563" customWidth="1"/>
    <col min="6667" max="6912" width="9" style="563"/>
    <col min="6913" max="6913" width="15.625" style="563" customWidth="1"/>
    <col min="6914" max="6915" width="2.75" style="563" customWidth="1"/>
    <col min="6916" max="6916" width="19.875" style="563" customWidth="1"/>
    <col min="6917" max="6917" width="1.625" style="563" customWidth="1"/>
    <col min="6918" max="6919" width="6.125" style="563" customWidth="1"/>
    <col min="6920" max="6922" width="11.625" style="563" customWidth="1"/>
    <col min="6923" max="7168" width="9" style="563"/>
    <col min="7169" max="7169" width="15.625" style="563" customWidth="1"/>
    <col min="7170" max="7171" width="2.75" style="563" customWidth="1"/>
    <col min="7172" max="7172" width="19.875" style="563" customWidth="1"/>
    <col min="7173" max="7173" width="1.625" style="563" customWidth="1"/>
    <col min="7174" max="7175" width="6.125" style="563" customWidth="1"/>
    <col min="7176" max="7178" width="11.625" style="563" customWidth="1"/>
    <col min="7179" max="7424" width="9" style="563"/>
    <col min="7425" max="7425" width="15.625" style="563" customWidth="1"/>
    <col min="7426" max="7427" width="2.75" style="563" customWidth="1"/>
    <col min="7428" max="7428" width="19.875" style="563" customWidth="1"/>
    <col min="7429" max="7429" width="1.625" style="563" customWidth="1"/>
    <col min="7430" max="7431" width="6.125" style="563" customWidth="1"/>
    <col min="7432" max="7434" width="11.625" style="563" customWidth="1"/>
    <col min="7435" max="7680" width="9" style="563"/>
    <col min="7681" max="7681" width="15.625" style="563" customWidth="1"/>
    <col min="7682" max="7683" width="2.75" style="563" customWidth="1"/>
    <col min="7684" max="7684" width="19.875" style="563" customWidth="1"/>
    <col min="7685" max="7685" width="1.625" style="563" customWidth="1"/>
    <col min="7686" max="7687" width="6.125" style="563" customWidth="1"/>
    <col min="7688" max="7690" width="11.625" style="563" customWidth="1"/>
    <col min="7691" max="7936" width="9" style="563"/>
    <col min="7937" max="7937" width="15.625" style="563" customWidth="1"/>
    <col min="7938" max="7939" width="2.75" style="563" customWidth="1"/>
    <col min="7940" max="7940" width="19.875" style="563" customWidth="1"/>
    <col min="7941" max="7941" width="1.625" style="563" customWidth="1"/>
    <col min="7942" max="7943" width="6.125" style="563" customWidth="1"/>
    <col min="7944" max="7946" width="11.625" style="563" customWidth="1"/>
    <col min="7947" max="8192" width="9" style="563"/>
    <col min="8193" max="8193" width="15.625" style="563" customWidth="1"/>
    <col min="8194" max="8195" width="2.75" style="563" customWidth="1"/>
    <col min="8196" max="8196" width="19.875" style="563" customWidth="1"/>
    <col min="8197" max="8197" width="1.625" style="563" customWidth="1"/>
    <col min="8198" max="8199" width="6.125" style="563" customWidth="1"/>
    <col min="8200" max="8202" width="11.625" style="563" customWidth="1"/>
    <col min="8203" max="8448" width="9" style="563"/>
    <col min="8449" max="8449" width="15.625" style="563" customWidth="1"/>
    <col min="8450" max="8451" width="2.75" style="563" customWidth="1"/>
    <col min="8452" max="8452" width="19.875" style="563" customWidth="1"/>
    <col min="8453" max="8453" width="1.625" style="563" customWidth="1"/>
    <col min="8454" max="8455" width="6.125" style="563" customWidth="1"/>
    <col min="8456" max="8458" width="11.625" style="563" customWidth="1"/>
    <col min="8459" max="8704" width="9" style="563"/>
    <col min="8705" max="8705" width="15.625" style="563" customWidth="1"/>
    <col min="8706" max="8707" width="2.75" style="563" customWidth="1"/>
    <col min="8708" max="8708" width="19.875" style="563" customWidth="1"/>
    <col min="8709" max="8709" width="1.625" style="563" customWidth="1"/>
    <col min="8710" max="8711" width="6.125" style="563" customWidth="1"/>
    <col min="8712" max="8714" width="11.625" style="563" customWidth="1"/>
    <col min="8715" max="8960" width="9" style="563"/>
    <col min="8961" max="8961" width="15.625" style="563" customWidth="1"/>
    <col min="8962" max="8963" width="2.75" style="563" customWidth="1"/>
    <col min="8964" max="8964" width="19.875" style="563" customWidth="1"/>
    <col min="8965" max="8965" width="1.625" style="563" customWidth="1"/>
    <col min="8966" max="8967" width="6.125" style="563" customWidth="1"/>
    <col min="8968" max="8970" width="11.625" style="563" customWidth="1"/>
    <col min="8971" max="9216" width="9" style="563"/>
    <col min="9217" max="9217" width="15.625" style="563" customWidth="1"/>
    <col min="9218" max="9219" width="2.75" style="563" customWidth="1"/>
    <col min="9220" max="9220" width="19.875" style="563" customWidth="1"/>
    <col min="9221" max="9221" width="1.625" style="563" customWidth="1"/>
    <col min="9222" max="9223" width="6.125" style="563" customWidth="1"/>
    <col min="9224" max="9226" width="11.625" style="563" customWidth="1"/>
    <col min="9227" max="9472" width="9" style="563"/>
    <col min="9473" max="9473" width="15.625" style="563" customWidth="1"/>
    <col min="9474" max="9475" width="2.75" style="563" customWidth="1"/>
    <col min="9476" max="9476" width="19.875" style="563" customWidth="1"/>
    <col min="9477" max="9477" width="1.625" style="563" customWidth="1"/>
    <col min="9478" max="9479" width="6.125" style="563" customWidth="1"/>
    <col min="9480" max="9482" width="11.625" style="563" customWidth="1"/>
    <col min="9483" max="9728" width="9" style="563"/>
    <col min="9729" max="9729" width="15.625" style="563" customWidth="1"/>
    <col min="9730" max="9731" width="2.75" style="563" customWidth="1"/>
    <col min="9732" max="9732" width="19.875" style="563" customWidth="1"/>
    <col min="9733" max="9733" width="1.625" style="563" customWidth="1"/>
    <col min="9734" max="9735" width="6.125" style="563" customWidth="1"/>
    <col min="9736" max="9738" width="11.625" style="563" customWidth="1"/>
    <col min="9739" max="9984" width="9" style="563"/>
    <col min="9985" max="9985" width="15.625" style="563" customWidth="1"/>
    <col min="9986" max="9987" width="2.75" style="563" customWidth="1"/>
    <col min="9988" max="9988" width="19.875" style="563" customWidth="1"/>
    <col min="9989" max="9989" width="1.625" style="563" customWidth="1"/>
    <col min="9990" max="9991" width="6.125" style="563" customWidth="1"/>
    <col min="9992" max="9994" width="11.625" style="563" customWidth="1"/>
    <col min="9995" max="10240" width="9" style="563"/>
    <col min="10241" max="10241" width="15.625" style="563" customWidth="1"/>
    <col min="10242" max="10243" width="2.75" style="563" customWidth="1"/>
    <col min="10244" max="10244" width="19.875" style="563" customWidth="1"/>
    <col min="10245" max="10245" width="1.625" style="563" customWidth="1"/>
    <col min="10246" max="10247" width="6.125" style="563" customWidth="1"/>
    <col min="10248" max="10250" width="11.625" style="563" customWidth="1"/>
    <col min="10251" max="10496" width="9" style="563"/>
    <col min="10497" max="10497" width="15.625" style="563" customWidth="1"/>
    <col min="10498" max="10499" width="2.75" style="563" customWidth="1"/>
    <col min="10500" max="10500" width="19.875" style="563" customWidth="1"/>
    <col min="10501" max="10501" width="1.625" style="563" customWidth="1"/>
    <col min="10502" max="10503" width="6.125" style="563" customWidth="1"/>
    <col min="10504" max="10506" width="11.625" style="563" customWidth="1"/>
    <col min="10507" max="10752" width="9" style="563"/>
    <col min="10753" max="10753" width="15.625" style="563" customWidth="1"/>
    <col min="10754" max="10755" width="2.75" style="563" customWidth="1"/>
    <col min="10756" max="10756" width="19.875" style="563" customWidth="1"/>
    <col min="10757" max="10757" width="1.625" style="563" customWidth="1"/>
    <col min="10758" max="10759" width="6.125" style="563" customWidth="1"/>
    <col min="10760" max="10762" width="11.625" style="563" customWidth="1"/>
    <col min="10763" max="11008" width="9" style="563"/>
    <col min="11009" max="11009" width="15.625" style="563" customWidth="1"/>
    <col min="11010" max="11011" width="2.75" style="563" customWidth="1"/>
    <col min="11012" max="11012" width="19.875" style="563" customWidth="1"/>
    <col min="11013" max="11013" width="1.625" style="563" customWidth="1"/>
    <col min="11014" max="11015" width="6.125" style="563" customWidth="1"/>
    <col min="11016" max="11018" width="11.625" style="563" customWidth="1"/>
    <col min="11019" max="11264" width="9" style="563"/>
    <col min="11265" max="11265" width="15.625" style="563" customWidth="1"/>
    <col min="11266" max="11267" width="2.75" style="563" customWidth="1"/>
    <col min="11268" max="11268" width="19.875" style="563" customWidth="1"/>
    <col min="11269" max="11269" width="1.625" style="563" customWidth="1"/>
    <col min="11270" max="11271" width="6.125" style="563" customWidth="1"/>
    <col min="11272" max="11274" width="11.625" style="563" customWidth="1"/>
    <col min="11275" max="11520" width="9" style="563"/>
    <col min="11521" max="11521" width="15.625" style="563" customWidth="1"/>
    <col min="11522" max="11523" width="2.75" style="563" customWidth="1"/>
    <col min="11524" max="11524" width="19.875" style="563" customWidth="1"/>
    <col min="11525" max="11525" width="1.625" style="563" customWidth="1"/>
    <col min="11526" max="11527" width="6.125" style="563" customWidth="1"/>
    <col min="11528" max="11530" width="11.625" style="563" customWidth="1"/>
    <col min="11531" max="11776" width="9" style="563"/>
    <col min="11777" max="11777" width="15.625" style="563" customWidth="1"/>
    <col min="11778" max="11779" width="2.75" style="563" customWidth="1"/>
    <col min="11780" max="11780" width="19.875" style="563" customWidth="1"/>
    <col min="11781" max="11781" width="1.625" style="563" customWidth="1"/>
    <col min="11782" max="11783" width="6.125" style="563" customWidth="1"/>
    <col min="11784" max="11786" width="11.625" style="563" customWidth="1"/>
    <col min="11787" max="12032" width="9" style="563"/>
    <col min="12033" max="12033" width="15.625" style="563" customWidth="1"/>
    <col min="12034" max="12035" width="2.75" style="563" customWidth="1"/>
    <col min="12036" max="12036" width="19.875" style="563" customWidth="1"/>
    <col min="12037" max="12037" width="1.625" style="563" customWidth="1"/>
    <col min="12038" max="12039" width="6.125" style="563" customWidth="1"/>
    <col min="12040" max="12042" width="11.625" style="563" customWidth="1"/>
    <col min="12043" max="12288" width="9" style="563"/>
    <col min="12289" max="12289" width="15.625" style="563" customWidth="1"/>
    <col min="12290" max="12291" width="2.75" style="563" customWidth="1"/>
    <col min="12292" max="12292" width="19.875" style="563" customWidth="1"/>
    <col min="12293" max="12293" width="1.625" style="563" customWidth="1"/>
    <col min="12294" max="12295" width="6.125" style="563" customWidth="1"/>
    <col min="12296" max="12298" width="11.625" style="563" customWidth="1"/>
    <col min="12299" max="12544" width="9" style="563"/>
    <col min="12545" max="12545" width="15.625" style="563" customWidth="1"/>
    <col min="12546" max="12547" width="2.75" style="563" customWidth="1"/>
    <col min="12548" max="12548" width="19.875" style="563" customWidth="1"/>
    <col min="12549" max="12549" width="1.625" style="563" customWidth="1"/>
    <col min="12550" max="12551" width="6.125" style="563" customWidth="1"/>
    <col min="12552" max="12554" width="11.625" style="563" customWidth="1"/>
    <col min="12555" max="12800" width="9" style="563"/>
    <col min="12801" max="12801" width="15.625" style="563" customWidth="1"/>
    <col min="12802" max="12803" width="2.75" style="563" customWidth="1"/>
    <col min="12804" max="12804" width="19.875" style="563" customWidth="1"/>
    <col min="12805" max="12805" width="1.625" style="563" customWidth="1"/>
    <col min="12806" max="12807" width="6.125" style="563" customWidth="1"/>
    <col min="12808" max="12810" width="11.625" style="563" customWidth="1"/>
    <col min="12811" max="13056" width="9" style="563"/>
    <col min="13057" max="13057" width="15.625" style="563" customWidth="1"/>
    <col min="13058" max="13059" width="2.75" style="563" customWidth="1"/>
    <col min="13060" max="13060" width="19.875" style="563" customWidth="1"/>
    <col min="13061" max="13061" width="1.625" style="563" customWidth="1"/>
    <col min="13062" max="13063" width="6.125" style="563" customWidth="1"/>
    <col min="13064" max="13066" width="11.625" style="563" customWidth="1"/>
    <col min="13067" max="13312" width="9" style="563"/>
    <col min="13313" max="13313" width="15.625" style="563" customWidth="1"/>
    <col min="13314" max="13315" width="2.75" style="563" customWidth="1"/>
    <col min="13316" max="13316" width="19.875" style="563" customWidth="1"/>
    <col min="13317" max="13317" width="1.625" style="563" customWidth="1"/>
    <col min="13318" max="13319" width="6.125" style="563" customWidth="1"/>
    <col min="13320" max="13322" width="11.625" style="563" customWidth="1"/>
    <col min="13323" max="13568" width="9" style="563"/>
    <col min="13569" max="13569" width="15.625" style="563" customWidth="1"/>
    <col min="13570" max="13571" width="2.75" style="563" customWidth="1"/>
    <col min="13572" max="13572" width="19.875" style="563" customWidth="1"/>
    <col min="13573" max="13573" width="1.625" style="563" customWidth="1"/>
    <col min="13574" max="13575" width="6.125" style="563" customWidth="1"/>
    <col min="13576" max="13578" width="11.625" style="563" customWidth="1"/>
    <col min="13579" max="13824" width="9" style="563"/>
    <col min="13825" max="13825" width="15.625" style="563" customWidth="1"/>
    <col min="13826" max="13827" width="2.75" style="563" customWidth="1"/>
    <col min="13828" max="13828" width="19.875" style="563" customWidth="1"/>
    <col min="13829" max="13829" width="1.625" style="563" customWidth="1"/>
    <col min="13830" max="13831" width="6.125" style="563" customWidth="1"/>
    <col min="13832" max="13834" width="11.625" style="563" customWidth="1"/>
    <col min="13835" max="14080" width="9" style="563"/>
    <col min="14081" max="14081" width="15.625" style="563" customWidth="1"/>
    <col min="14082" max="14083" width="2.75" style="563" customWidth="1"/>
    <col min="14084" max="14084" width="19.875" style="563" customWidth="1"/>
    <col min="14085" max="14085" width="1.625" style="563" customWidth="1"/>
    <col min="14086" max="14087" width="6.125" style="563" customWidth="1"/>
    <col min="14088" max="14090" width="11.625" style="563" customWidth="1"/>
    <col min="14091" max="14336" width="9" style="563"/>
    <col min="14337" max="14337" width="15.625" style="563" customWidth="1"/>
    <col min="14338" max="14339" width="2.75" style="563" customWidth="1"/>
    <col min="14340" max="14340" width="19.875" style="563" customWidth="1"/>
    <col min="14341" max="14341" width="1.625" style="563" customWidth="1"/>
    <col min="14342" max="14343" width="6.125" style="563" customWidth="1"/>
    <col min="14344" max="14346" width="11.625" style="563" customWidth="1"/>
    <col min="14347" max="14592" width="9" style="563"/>
    <col min="14593" max="14593" width="15.625" style="563" customWidth="1"/>
    <col min="14594" max="14595" width="2.75" style="563" customWidth="1"/>
    <col min="14596" max="14596" width="19.875" style="563" customWidth="1"/>
    <col min="14597" max="14597" width="1.625" style="563" customWidth="1"/>
    <col min="14598" max="14599" width="6.125" style="563" customWidth="1"/>
    <col min="14600" max="14602" width="11.625" style="563" customWidth="1"/>
    <col min="14603" max="14848" width="9" style="563"/>
    <col min="14849" max="14849" width="15.625" style="563" customWidth="1"/>
    <col min="14850" max="14851" width="2.75" style="563" customWidth="1"/>
    <col min="14852" max="14852" width="19.875" style="563" customWidth="1"/>
    <col min="14853" max="14853" width="1.625" style="563" customWidth="1"/>
    <col min="14854" max="14855" width="6.125" style="563" customWidth="1"/>
    <col min="14856" max="14858" width="11.625" style="563" customWidth="1"/>
    <col min="14859" max="15104" width="9" style="563"/>
    <col min="15105" max="15105" width="15.625" style="563" customWidth="1"/>
    <col min="15106" max="15107" width="2.75" style="563" customWidth="1"/>
    <col min="15108" max="15108" width="19.875" style="563" customWidth="1"/>
    <col min="15109" max="15109" width="1.625" style="563" customWidth="1"/>
    <col min="15110" max="15111" width="6.125" style="563" customWidth="1"/>
    <col min="15112" max="15114" width="11.625" style="563" customWidth="1"/>
    <col min="15115" max="15360" width="9" style="563"/>
    <col min="15361" max="15361" width="15.625" style="563" customWidth="1"/>
    <col min="15362" max="15363" width="2.75" style="563" customWidth="1"/>
    <col min="15364" max="15364" width="19.875" style="563" customWidth="1"/>
    <col min="15365" max="15365" width="1.625" style="563" customWidth="1"/>
    <col min="15366" max="15367" width="6.125" style="563" customWidth="1"/>
    <col min="15368" max="15370" width="11.625" style="563" customWidth="1"/>
    <col min="15371" max="15616" width="9" style="563"/>
    <col min="15617" max="15617" width="15.625" style="563" customWidth="1"/>
    <col min="15618" max="15619" width="2.75" style="563" customWidth="1"/>
    <col min="15620" max="15620" width="19.875" style="563" customWidth="1"/>
    <col min="15621" max="15621" width="1.625" style="563" customWidth="1"/>
    <col min="15622" max="15623" width="6.125" style="563" customWidth="1"/>
    <col min="15624" max="15626" width="11.625" style="563" customWidth="1"/>
    <col min="15627" max="15872" width="9" style="563"/>
    <col min="15873" max="15873" width="15.625" style="563" customWidth="1"/>
    <col min="15874" max="15875" width="2.75" style="563" customWidth="1"/>
    <col min="15876" max="15876" width="19.875" style="563" customWidth="1"/>
    <col min="15877" max="15877" width="1.625" style="563" customWidth="1"/>
    <col min="15878" max="15879" width="6.125" style="563" customWidth="1"/>
    <col min="15880" max="15882" width="11.625" style="563" customWidth="1"/>
    <col min="15883" max="16128" width="9" style="563"/>
    <col min="16129" max="16129" width="15.625" style="563" customWidth="1"/>
    <col min="16130" max="16131" width="2.75" style="563" customWidth="1"/>
    <col min="16132" max="16132" width="19.875" style="563" customWidth="1"/>
    <col min="16133" max="16133" width="1.625" style="563" customWidth="1"/>
    <col min="16134" max="16135" width="6.125" style="563" customWidth="1"/>
    <col min="16136" max="16138" width="11.625" style="563" customWidth="1"/>
    <col min="16139" max="16384" width="9" style="563"/>
  </cols>
  <sheetData>
    <row r="1" spans="1:10" ht="36" customHeight="1">
      <c r="A1" s="710" t="s">
        <v>1448</v>
      </c>
      <c r="B1" s="710"/>
      <c r="C1" s="710"/>
      <c r="D1" s="710"/>
      <c r="E1" s="710"/>
      <c r="F1" s="710"/>
      <c r="G1" s="710"/>
      <c r="H1" s="710"/>
      <c r="I1" s="915"/>
      <c r="J1" s="915"/>
    </row>
    <row r="2" spans="1:10" ht="36" customHeight="1">
      <c r="A2" s="561"/>
      <c r="B2" s="561"/>
      <c r="C2" s="561"/>
      <c r="D2" s="561"/>
      <c r="E2" s="561"/>
      <c r="F2" s="561"/>
      <c r="G2" s="561"/>
      <c r="H2" s="561"/>
    </row>
    <row r="3" spans="1:10" ht="18" customHeight="1">
      <c r="A3" s="992" t="s">
        <v>1067</v>
      </c>
      <c r="B3" s="992"/>
      <c r="C3" s="992"/>
      <c r="D3" s="992"/>
      <c r="E3" s="992"/>
      <c r="F3" s="992"/>
      <c r="G3" s="992"/>
      <c r="H3" s="992"/>
      <c r="I3" s="915"/>
      <c r="J3" s="915"/>
    </row>
    <row r="4" spans="1:10" ht="15" customHeight="1">
      <c r="A4" s="10" t="s">
        <v>358</v>
      </c>
    </row>
    <row r="5" spans="1:10" ht="21" customHeight="1">
      <c r="A5" s="563" t="s">
        <v>359</v>
      </c>
      <c r="H5" s="565"/>
    </row>
    <row r="6" spans="1:10">
      <c r="G6" s="572" t="s">
        <v>360</v>
      </c>
      <c r="H6" s="928">
        <f>入力シート!H4</f>
        <v>0</v>
      </c>
      <c r="I6" s="928"/>
      <c r="J6" s="928"/>
    </row>
    <row r="7" spans="1:10" ht="21" customHeight="1">
      <c r="F7" s="928" t="s">
        <v>690</v>
      </c>
      <c r="G7" s="928"/>
    </row>
    <row r="8" spans="1:10" ht="21" customHeight="1">
      <c r="G8" s="572" t="s">
        <v>372</v>
      </c>
      <c r="H8" s="928">
        <f>入力シート!D4</f>
        <v>0</v>
      </c>
      <c r="I8" s="928"/>
      <c r="J8" s="928"/>
    </row>
    <row r="9" spans="1:10" ht="21" customHeight="1">
      <c r="H9" s="929" t="str">
        <f>入力シート!M4&amp;入力シート!AC1</f>
        <v>代表取締役　　　　印</v>
      </c>
      <c r="I9" s="929"/>
      <c r="J9" s="929"/>
    </row>
    <row r="10" spans="1:10" ht="20.25" customHeight="1">
      <c r="A10" s="1009" t="s">
        <v>1449</v>
      </c>
      <c r="B10" s="1009"/>
      <c r="C10" s="1009"/>
      <c r="D10" s="1009"/>
      <c r="E10" s="1009"/>
      <c r="F10" s="1009"/>
      <c r="G10" s="1009"/>
      <c r="H10" s="1009"/>
      <c r="I10" s="1009"/>
      <c r="J10" s="1009"/>
    </row>
    <row r="11" spans="1:10" ht="18" customHeight="1">
      <c r="A11" s="573"/>
      <c r="B11" s="573"/>
      <c r="C11" s="573"/>
      <c r="D11" s="573"/>
      <c r="E11" s="573"/>
      <c r="F11" s="573"/>
      <c r="G11" s="573"/>
      <c r="H11" s="573"/>
      <c r="I11" s="573"/>
      <c r="J11" s="573"/>
    </row>
    <row r="12" spans="1:10" ht="18" customHeight="1">
      <c r="A12" s="995" t="s">
        <v>362</v>
      </c>
      <c r="B12" s="574"/>
      <c r="C12" s="1514">
        <f>入力シート!C1</f>
        <v>0</v>
      </c>
      <c r="D12" s="1514"/>
      <c r="E12" s="1514"/>
      <c r="F12" s="1514"/>
      <c r="G12" s="1514"/>
      <c r="H12" s="1514"/>
      <c r="I12" s="1514"/>
      <c r="J12" s="1514"/>
    </row>
    <row r="13" spans="1:10" ht="18" customHeight="1">
      <c r="A13" s="995"/>
      <c r="B13" s="574"/>
      <c r="C13" s="1514"/>
      <c r="D13" s="1514"/>
      <c r="E13" s="1514"/>
      <c r="F13" s="1514"/>
      <c r="G13" s="1514"/>
      <c r="H13" s="1514"/>
      <c r="I13" s="1514"/>
      <c r="J13" s="1514"/>
    </row>
    <row r="14" spans="1:10" ht="18" customHeight="1">
      <c r="A14" s="574"/>
      <c r="B14" s="574"/>
      <c r="C14" s="574"/>
      <c r="D14" s="571"/>
      <c r="E14" s="571"/>
      <c r="F14" s="571"/>
      <c r="G14" s="571"/>
      <c r="H14" s="571"/>
      <c r="I14" s="571"/>
      <c r="J14" s="571"/>
    </row>
    <row r="15" spans="1:10" ht="18" customHeight="1">
      <c r="A15" s="996" t="s">
        <v>363</v>
      </c>
      <c r="B15" s="567"/>
      <c r="C15" s="1013">
        <f>入力シート!C2</f>
        <v>0</v>
      </c>
      <c r="D15" s="1013"/>
      <c r="E15" s="1013"/>
      <c r="F15" s="1013"/>
      <c r="G15" s="1013"/>
      <c r="H15" s="1013"/>
      <c r="I15" s="1013"/>
      <c r="J15" s="1013"/>
    </row>
    <row r="16" spans="1:10" ht="18" customHeight="1">
      <c r="A16" s="996"/>
      <c r="B16" s="567"/>
      <c r="C16" s="1013"/>
      <c r="D16" s="1013"/>
      <c r="E16" s="1013"/>
      <c r="F16" s="1013"/>
      <c r="G16" s="1013"/>
      <c r="H16" s="1013"/>
      <c r="I16" s="1013"/>
      <c r="J16" s="1013"/>
    </row>
    <row r="17" spans="1:10" ht="18" customHeight="1">
      <c r="A17" s="567"/>
      <c r="B17" s="567"/>
      <c r="C17" s="567"/>
      <c r="D17" s="571"/>
      <c r="E17" s="571"/>
      <c r="F17" s="571"/>
      <c r="G17" s="571"/>
      <c r="H17" s="571"/>
      <c r="I17" s="571"/>
      <c r="J17" s="571"/>
    </row>
    <row r="18" spans="1:10" ht="18" customHeight="1">
      <c r="A18" s="996" t="s">
        <v>365</v>
      </c>
      <c r="B18" s="567"/>
      <c r="C18" s="1014">
        <f>入力シート!C7</f>
        <v>0</v>
      </c>
      <c r="D18" s="1014"/>
      <c r="E18" s="1014"/>
      <c r="F18" s="1014"/>
      <c r="G18" s="998"/>
      <c r="H18" s="998"/>
      <c r="I18" s="998"/>
      <c r="J18" s="998"/>
    </row>
    <row r="19" spans="1:10" ht="18" customHeight="1">
      <c r="A19" s="996"/>
      <c r="B19" s="567"/>
      <c r="C19" s="1014"/>
      <c r="D19" s="1014"/>
      <c r="E19" s="1014"/>
      <c r="F19" s="1014"/>
      <c r="G19" s="998"/>
      <c r="H19" s="998"/>
      <c r="I19" s="998"/>
      <c r="J19" s="998"/>
    </row>
    <row r="20" spans="1:10" ht="18" customHeight="1">
      <c r="A20" s="567"/>
      <c r="B20" s="567"/>
      <c r="C20" s="567"/>
      <c r="D20" s="564"/>
      <c r="E20" s="569"/>
      <c r="F20" s="569"/>
      <c r="G20" s="566"/>
      <c r="H20" s="566"/>
      <c r="I20" s="566"/>
      <c r="J20" s="566"/>
    </row>
    <row r="21" spans="1:10" ht="18" customHeight="1">
      <c r="A21" s="996" t="s">
        <v>368</v>
      </c>
      <c r="B21" s="567"/>
      <c r="C21" s="991" t="str">
        <f>入力シート!H6&amp;入力シート!I6&amp;入力シート!K6&amp;入力シート!M6</f>
        <v>3日総総契第号</v>
      </c>
      <c r="D21" s="991"/>
      <c r="E21" s="991"/>
      <c r="F21" s="991"/>
      <c r="G21" s="995"/>
      <c r="H21" s="1013"/>
      <c r="I21" s="990"/>
      <c r="J21" s="990"/>
    </row>
    <row r="22" spans="1:10" ht="18" customHeight="1">
      <c r="A22" s="996"/>
      <c r="B22" s="567"/>
      <c r="C22" s="991"/>
      <c r="D22" s="991"/>
      <c r="E22" s="991"/>
      <c r="F22" s="991"/>
      <c r="G22" s="995"/>
      <c r="H22" s="1013"/>
      <c r="I22" s="990"/>
      <c r="J22" s="990"/>
    </row>
    <row r="23" spans="1:10" ht="18" customHeight="1">
      <c r="A23" s="567"/>
      <c r="B23" s="567"/>
      <c r="C23" s="567"/>
      <c r="D23" s="578"/>
      <c r="E23" s="579"/>
      <c r="F23" s="579"/>
      <c r="G23" s="574"/>
      <c r="H23" s="578"/>
      <c r="I23" s="571"/>
      <c r="J23" s="571"/>
    </row>
    <row r="24" spans="1:10" ht="36" customHeight="1">
      <c r="A24" s="567" t="s">
        <v>367</v>
      </c>
      <c r="B24" s="575"/>
      <c r="C24" s="1015">
        <f>入力シート!H7</f>
        <v>0</v>
      </c>
      <c r="D24" s="1015"/>
      <c r="E24" s="568"/>
      <c r="F24" s="568"/>
      <c r="G24" s="575"/>
      <c r="H24" s="570"/>
      <c r="I24" s="571"/>
      <c r="J24" s="571"/>
    </row>
    <row r="25" spans="1:10" ht="17.25" customHeight="1">
      <c r="A25" s="567"/>
      <c r="B25" s="575"/>
      <c r="C25" s="575"/>
      <c r="D25" s="568"/>
      <c r="E25" s="568"/>
      <c r="F25" s="568"/>
      <c r="G25" s="575"/>
      <c r="H25" s="570"/>
      <c r="I25" s="571"/>
      <c r="J25" s="571"/>
    </row>
    <row r="26" spans="1:10" ht="18" customHeight="1">
      <c r="A26" s="996" t="s">
        <v>366</v>
      </c>
      <c r="B26" s="567"/>
      <c r="C26" s="567" t="s">
        <v>783</v>
      </c>
      <c r="D26" s="1010">
        <f>入力シート!T2</f>
        <v>0</v>
      </c>
      <c r="E26" s="1011"/>
      <c r="F26" s="1011"/>
    </row>
    <row r="27" spans="1:10" ht="18" customHeight="1">
      <c r="A27" s="996"/>
      <c r="B27" s="567"/>
      <c r="C27" s="567" t="s">
        <v>784</v>
      </c>
      <c r="D27" s="1010">
        <f>入力シート!W2</f>
        <v>0</v>
      </c>
      <c r="E27" s="1011"/>
      <c r="F27" s="1011"/>
    </row>
    <row r="28" spans="1:10" ht="18" customHeight="1">
      <c r="A28" s="567"/>
      <c r="B28" s="567"/>
      <c r="C28" s="567"/>
      <c r="D28" s="576"/>
      <c r="E28" s="577"/>
      <c r="F28" s="577"/>
    </row>
    <row r="29" spans="1:10" ht="18" customHeight="1">
      <c r="A29" s="567"/>
      <c r="B29" s="567"/>
      <c r="C29" s="567"/>
      <c r="D29" s="576"/>
      <c r="E29" s="577"/>
      <c r="F29" s="577"/>
    </row>
    <row r="30" spans="1:10" ht="18" customHeight="1">
      <c r="A30" s="567"/>
      <c r="B30" s="567"/>
      <c r="C30" s="567"/>
      <c r="D30" s="576"/>
      <c r="E30" s="577"/>
      <c r="F30" s="577"/>
    </row>
    <row r="31" spans="1:10" ht="18" customHeight="1">
      <c r="A31" s="567"/>
      <c r="B31" s="567"/>
      <c r="C31" s="567"/>
      <c r="D31" s="576"/>
      <c r="E31" s="577"/>
      <c r="F31" s="577"/>
    </row>
    <row r="32" spans="1:10" ht="18" customHeight="1" thickBot="1">
      <c r="A32" s="567"/>
      <c r="B32" s="567"/>
      <c r="C32" s="567"/>
      <c r="D32" s="578"/>
      <c r="E32" s="569"/>
      <c r="F32" s="569"/>
    </row>
    <row r="33" spans="1:10" ht="18" customHeight="1">
      <c r="E33" s="580"/>
      <c r="F33" s="1806" t="s">
        <v>373</v>
      </c>
      <c r="G33" s="1807"/>
      <c r="H33" s="583" t="s">
        <v>746</v>
      </c>
      <c r="I33" s="583" t="s">
        <v>1129</v>
      </c>
      <c r="J33" s="155" t="s">
        <v>980</v>
      </c>
    </row>
    <row r="34" spans="1:10" ht="72" customHeight="1" thickBot="1">
      <c r="E34" s="580"/>
      <c r="F34" s="1007"/>
      <c r="G34" s="1008"/>
      <c r="H34" s="582"/>
      <c r="I34" s="582"/>
      <c r="J34" s="581"/>
    </row>
    <row r="35" spans="1:10" ht="61.5" customHeight="1">
      <c r="A35" s="1805" t="s">
        <v>1450</v>
      </c>
      <c r="B35" s="1805"/>
      <c r="C35" s="1805"/>
      <c r="D35" s="1805"/>
      <c r="E35" s="1805"/>
      <c r="F35" s="1805"/>
      <c r="G35" s="1805"/>
      <c r="H35" s="1805"/>
      <c r="I35" s="1805"/>
      <c r="J35" s="1805"/>
    </row>
    <row r="36" spans="1:10" ht="18" customHeight="1">
      <c r="A36" s="915"/>
      <c r="B36" s="915"/>
      <c r="C36" s="915"/>
      <c r="D36" s="915"/>
      <c r="E36" s="915"/>
      <c r="F36" s="915"/>
      <c r="G36" s="915"/>
      <c r="H36" s="915"/>
      <c r="I36" s="915"/>
      <c r="J36" s="915"/>
    </row>
    <row r="37" spans="1:10" ht="18" customHeight="1">
      <c r="D37" s="1000"/>
      <c r="E37" s="1000"/>
      <c r="F37" s="1000"/>
      <c r="G37" s="1000"/>
      <c r="H37" s="1000"/>
      <c r="I37" s="1000"/>
      <c r="J37" s="1000"/>
    </row>
    <row r="38" spans="1:10" ht="18" customHeight="1">
      <c r="D38" s="1000"/>
      <c r="E38" s="1000"/>
      <c r="F38" s="1000"/>
      <c r="G38" s="1000"/>
      <c r="H38" s="1000"/>
      <c r="I38" s="1000"/>
      <c r="J38" s="1000"/>
    </row>
    <row r="39" spans="1:10" ht="18" customHeight="1"/>
    <row r="40" spans="1:10" ht="18" customHeight="1"/>
  </sheetData>
  <mergeCells count="31">
    <mergeCell ref="A35:J35"/>
    <mergeCell ref="A36:J36"/>
    <mergeCell ref="D37:J38"/>
    <mergeCell ref="C24:D24"/>
    <mergeCell ref="A26:A27"/>
    <mergeCell ref="D26:F26"/>
    <mergeCell ref="D27:F27"/>
    <mergeCell ref="F33:G33"/>
    <mergeCell ref="F34:G34"/>
    <mergeCell ref="J18:J19"/>
    <mergeCell ref="A21:A22"/>
    <mergeCell ref="C21:F22"/>
    <mergeCell ref="G21:G22"/>
    <mergeCell ref="H21:J21"/>
    <mergeCell ref="H22:J22"/>
    <mergeCell ref="A18:A19"/>
    <mergeCell ref="C18:F19"/>
    <mergeCell ref="G18:G19"/>
    <mergeCell ref="H18:H19"/>
    <mergeCell ref="I18:I19"/>
    <mergeCell ref="A10:J10"/>
    <mergeCell ref="A12:A13"/>
    <mergeCell ref="C12:J13"/>
    <mergeCell ref="A15:A16"/>
    <mergeCell ref="C15:J16"/>
    <mergeCell ref="H9:J9"/>
    <mergeCell ref="A1:J1"/>
    <mergeCell ref="A3:J3"/>
    <mergeCell ref="H6:J6"/>
    <mergeCell ref="F7:G7"/>
    <mergeCell ref="H8:J8"/>
  </mergeCells>
  <phoneticPr fontId="5"/>
  <pageMargins left="0.75" right="0.75" top="1" bottom="1" header="0.51200000000000001" footer="0.51200000000000001"/>
  <pageSetup paperSize="9" scale="97"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820A2-4D09-4EAC-9C67-6D13D64403F9}">
  <dimension ref="B1:AA73"/>
  <sheetViews>
    <sheetView view="pageBreakPreview" topLeftCell="A40" zoomScaleNormal="100" zoomScaleSheetLayoutView="100" workbookViewId="0">
      <selection activeCell="G52" sqref="G52:J52"/>
    </sheetView>
  </sheetViews>
  <sheetFormatPr defaultRowHeight="13.5"/>
  <cols>
    <col min="1" max="1" width="4.25" style="425" customWidth="1"/>
    <col min="2" max="2" width="5.25" style="425" bestFit="1" customWidth="1"/>
    <col min="3" max="3" width="7.125" style="425" bestFit="1" customWidth="1"/>
    <col min="4" max="4" width="5.25" style="425" bestFit="1" customWidth="1"/>
    <col min="5" max="5" width="5.25" style="425" customWidth="1"/>
    <col min="6" max="6" width="24.5" style="425" customWidth="1"/>
    <col min="7" max="7" width="9.25" style="425" customWidth="1"/>
    <col min="8" max="8" width="12.375" style="425" customWidth="1"/>
    <col min="9" max="9" width="9.25" style="425" customWidth="1"/>
    <col min="10" max="10" width="12.875" style="425" customWidth="1"/>
    <col min="11" max="11" width="4.375" style="425" hidden="1" customWidth="1"/>
    <col min="12" max="23" width="9" style="425" hidden="1" customWidth="1"/>
    <col min="24" max="24" width="26.5" style="425" hidden="1" customWidth="1"/>
    <col min="25" max="16384" width="9" style="425"/>
  </cols>
  <sheetData>
    <row r="1" spans="2:25" ht="14.25" thickBot="1">
      <c r="L1" s="878" t="s">
        <v>1130</v>
      </c>
      <c r="M1" s="879"/>
      <c r="N1" s="879"/>
      <c r="O1" s="879"/>
      <c r="P1" s="879"/>
      <c r="Q1" s="879"/>
    </row>
    <row r="2" spans="2:25" ht="13.5" customHeight="1" thickTop="1">
      <c r="B2" s="880" t="s">
        <v>1131</v>
      </c>
      <c r="C2" s="828"/>
      <c r="D2" s="828"/>
      <c r="E2" s="828"/>
      <c r="F2" s="828"/>
      <c r="G2" s="828"/>
      <c r="H2" s="828"/>
      <c r="I2" s="828"/>
      <c r="J2" s="829"/>
      <c r="L2" s="878"/>
      <c r="M2" s="879"/>
      <c r="N2" s="879"/>
      <c r="O2" s="879"/>
      <c r="P2" s="879"/>
      <c r="Q2" s="879"/>
    </row>
    <row r="3" spans="2:25">
      <c r="B3" s="830"/>
      <c r="C3" s="831"/>
      <c r="D3" s="831"/>
      <c r="E3" s="831"/>
      <c r="F3" s="831"/>
      <c r="G3" s="831"/>
      <c r="H3" s="831"/>
      <c r="I3" s="831"/>
      <c r="J3" s="832"/>
      <c r="L3" s="878"/>
      <c r="M3" s="879"/>
      <c r="N3" s="879"/>
      <c r="O3" s="879"/>
      <c r="P3" s="879"/>
      <c r="Q3" s="879"/>
    </row>
    <row r="4" spans="2:25">
      <c r="B4" s="830"/>
      <c r="C4" s="831"/>
      <c r="D4" s="831"/>
      <c r="E4" s="831"/>
      <c r="F4" s="831"/>
      <c r="G4" s="831"/>
      <c r="H4" s="831"/>
      <c r="I4" s="831"/>
      <c r="J4" s="832"/>
      <c r="L4" s="879"/>
      <c r="M4" s="879"/>
      <c r="N4" s="879"/>
      <c r="O4" s="879"/>
      <c r="P4" s="879"/>
      <c r="Q4" s="879"/>
    </row>
    <row r="5" spans="2:25">
      <c r="B5" s="830"/>
      <c r="C5" s="831"/>
      <c r="D5" s="831"/>
      <c r="E5" s="831"/>
      <c r="F5" s="831"/>
      <c r="G5" s="831"/>
      <c r="H5" s="831"/>
      <c r="I5" s="831"/>
      <c r="J5" s="832"/>
      <c r="L5" s="879"/>
      <c r="M5" s="879"/>
      <c r="N5" s="879"/>
      <c r="O5" s="879"/>
      <c r="P5" s="879"/>
      <c r="Q5" s="879"/>
    </row>
    <row r="6" spans="2:25" ht="14.25" thickBot="1">
      <c r="B6" s="833"/>
      <c r="C6" s="834"/>
      <c r="D6" s="834"/>
      <c r="E6" s="834"/>
      <c r="F6" s="834"/>
      <c r="G6" s="834"/>
      <c r="H6" s="834"/>
      <c r="I6" s="834"/>
      <c r="J6" s="835"/>
      <c r="L6" s="879"/>
      <c r="M6" s="879"/>
      <c r="N6" s="879"/>
      <c r="O6" s="879"/>
      <c r="P6" s="879"/>
      <c r="Q6" s="879"/>
    </row>
    <row r="7" spans="2:25" ht="14.25" thickTop="1">
      <c r="L7" s="879"/>
      <c r="M7" s="879"/>
      <c r="N7" s="879"/>
      <c r="O7" s="879"/>
      <c r="P7" s="879"/>
      <c r="Q7" s="879"/>
    </row>
    <row r="8" spans="2:25" ht="27">
      <c r="B8" s="426" t="s">
        <v>1132</v>
      </c>
      <c r="C8" s="426" t="s">
        <v>1133</v>
      </c>
      <c r="D8" s="426" t="s">
        <v>1134</v>
      </c>
      <c r="E8" s="426" t="s">
        <v>1135</v>
      </c>
      <c r="F8" s="426" t="s">
        <v>1136</v>
      </c>
      <c r="G8" s="881" t="s">
        <v>1137</v>
      </c>
      <c r="H8" s="881"/>
      <c r="I8" s="881"/>
      <c r="J8" s="881"/>
      <c r="Y8" s="559" t="s">
        <v>1425</v>
      </c>
    </row>
    <row r="9" spans="2:25">
      <c r="B9" s="860" t="s">
        <v>1138</v>
      </c>
      <c r="C9" s="427" t="s">
        <v>1139</v>
      </c>
      <c r="D9" s="427" t="s">
        <v>1140</v>
      </c>
      <c r="E9" s="427" t="s">
        <v>1141</v>
      </c>
      <c r="F9" s="428" t="s">
        <v>1142</v>
      </c>
      <c r="G9" s="869" t="s">
        <v>1432</v>
      </c>
      <c r="H9" s="870"/>
      <c r="I9" s="870"/>
      <c r="J9" s="871"/>
    </row>
    <row r="10" spans="2:25">
      <c r="B10" s="840"/>
      <c r="C10" s="427" t="s">
        <v>1139</v>
      </c>
      <c r="D10" s="427" t="s">
        <v>1140</v>
      </c>
      <c r="E10" s="427" t="s">
        <v>1141</v>
      </c>
      <c r="F10" s="428" t="s">
        <v>1143</v>
      </c>
      <c r="G10" s="869" t="s">
        <v>1433</v>
      </c>
      <c r="H10" s="870"/>
      <c r="I10" s="870"/>
      <c r="J10" s="871"/>
    </row>
    <row r="11" spans="2:25">
      <c r="B11" s="826"/>
      <c r="C11" s="427" t="s">
        <v>1139</v>
      </c>
      <c r="D11" s="427" t="s">
        <v>1140</v>
      </c>
      <c r="E11" s="427" t="s">
        <v>1139</v>
      </c>
      <c r="F11" s="428" t="s">
        <v>1144</v>
      </c>
      <c r="G11" s="869" t="s">
        <v>1418</v>
      </c>
      <c r="H11" s="870"/>
      <c r="I11" s="870"/>
      <c r="J11" s="871"/>
    </row>
    <row r="12" spans="2:25">
      <c r="B12" s="860" t="s">
        <v>1145</v>
      </c>
      <c r="C12" s="427" t="s">
        <v>1139</v>
      </c>
      <c r="D12" s="427" t="s">
        <v>1140</v>
      </c>
      <c r="E12" s="427" t="s">
        <v>1140</v>
      </c>
      <c r="F12" s="428" t="s">
        <v>1146</v>
      </c>
      <c r="G12" s="869">
        <f>入力シート!D4</f>
        <v>0</v>
      </c>
      <c r="H12" s="870"/>
      <c r="I12" s="870"/>
      <c r="J12" s="871"/>
      <c r="Y12" s="557" t="s">
        <v>1420</v>
      </c>
    </row>
    <row r="13" spans="2:25">
      <c r="B13" s="840"/>
      <c r="C13" s="427" t="s">
        <v>1139</v>
      </c>
      <c r="D13" s="427" t="s">
        <v>1140</v>
      </c>
      <c r="E13" s="427" t="s">
        <v>1140</v>
      </c>
      <c r="F13" s="428" t="s">
        <v>1147</v>
      </c>
      <c r="G13" s="869" t="str">
        <f>入力シート!M4</f>
        <v>代表取締役　</v>
      </c>
      <c r="H13" s="870"/>
      <c r="I13" s="870"/>
      <c r="J13" s="871"/>
      <c r="Y13" s="558" t="s">
        <v>1421</v>
      </c>
    </row>
    <row r="14" spans="2:25">
      <c r="B14" s="840"/>
      <c r="C14" s="427" t="s">
        <v>1139</v>
      </c>
      <c r="D14" s="427" t="s">
        <v>1140</v>
      </c>
      <c r="E14" s="427" t="s">
        <v>1139</v>
      </c>
      <c r="F14" s="428" t="s">
        <v>1148</v>
      </c>
      <c r="G14" s="869">
        <f>入力シート!D4</f>
        <v>0</v>
      </c>
      <c r="H14" s="870"/>
      <c r="I14" s="870"/>
      <c r="J14" s="871"/>
      <c r="Y14" s="558" t="s">
        <v>1419</v>
      </c>
    </row>
    <row r="15" spans="2:25">
      <c r="B15" s="826"/>
      <c r="C15" s="427" t="s">
        <v>1139</v>
      </c>
      <c r="D15" s="427" t="s">
        <v>1139</v>
      </c>
      <c r="E15" s="427" t="s">
        <v>1139</v>
      </c>
      <c r="F15" s="428" t="s">
        <v>1149</v>
      </c>
      <c r="G15" s="869">
        <f>入力シート!R3</f>
        <v>0</v>
      </c>
      <c r="H15" s="870"/>
      <c r="I15" s="870"/>
      <c r="J15" s="871"/>
      <c r="Y15" s="558" t="s">
        <v>1422</v>
      </c>
    </row>
    <row r="16" spans="2:25">
      <c r="B16" s="427" t="s">
        <v>1139</v>
      </c>
      <c r="C16" s="860" t="s">
        <v>1150</v>
      </c>
      <c r="D16" s="427" t="s">
        <v>1140</v>
      </c>
      <c r="E16" s="427" t="s">
        <v>1139</v>
      </c>
      <c r="F16" s="428" t="s">
        <v>1151</v>
      </c>
      <c r="G16" s="869">
        <f>入力シート!X3</f>
        <v>0</v>
      </c>
      <c r="H16" s="870"/>
      <c r="I16" s="870"/>
      <c r="J16" s="871"/>
      <c r="Y16" s="558" t="s">
        <v>1423</v>
      </c>
    </row>
    <row r="17" spans="2:25">
      <c r="B17" s="427" t="s">
        <v>1139</v>
      </c>
      <c r="C17" s="826"/>
      <c r="D17" s="427" t="s">
        <v>1140</v>
      </c>
      <c r="E17" s="427" t="s">
        <v>1139</v>
      </c>
      <c r="F17" s="428" t="s">
        <v>1152</v>
      </c>
      <c r="G17" s="869">
        <f>入力シート!X4</f>
        <v>0</v>
      </c>
      <c r="H17" s="870"/>
      <c r="I17" s="870"/>
      <c r="J17" s="871"/>
      <c r="Y17" s="558" t="s">
        <v>1424</v>
      </c>
    </row>
    <row r="18" spans="2:25">
      <c r="B18" s="427" t="s">
        <v>1139</v>
      </c>
      <c r="C18" s="427" t="s">
        <v>1139</v>
      </c>
      <c r="D18" s="427" t="s">
        <v>1141</v>
      </c>
      <c r="E18" s="427" t="s">
        <v>1139</v>
      </c>
      <c r="F18" s="428" t="s">
        <v>1153</v>
      </c>
      <c r="G18" s="817"/>
      <c r="H18" s="818"/>
      <c r="I18" s="818"/>
      <c r="J18" s="819"/>
    </row>
    <row r="19" spans="2:25">
      <c r="B19" s="427" t="s">
        <v>1139</v>
      </c>
      <c r="C19" s="860" t="s">
        <v>1154</v>
      </c>
      <c r="D19" s="427" t="s">
        <v>1139</v>
      </c>
      <c r="E19" s="427" t="s">
        <v>1139</v>
      </c>
      <c r="F19" s="428" t="s">
        <v>1155</v>
      </c>
      <c r="G19" s="817"/>
      <c r="H19" s="818"/>
      <c r="I19" s="818"/>
      <c r="J19" s="819"/>
    </row>
    <row r="20" spans="2:25">
      <c r="B20" s="427" t="s">
        <v>1139</v>
      </c>
      <c r="C20" s="826"/>
      <c r="D20" s="427" t="s">
        <v>1139</v>
      </c>
      <c r="E20" s="427" t="s">
        <v>1139</v>
      </c>
      <c r="F20" s="428" t="s">
        <v>1156</v>
      </c>
      <c r="G20" s="817"/>
      <c r="H20" s="818"/>
      <c r="I20" s="818"/>
      <c r="J20" s="819"/>
    </row>
    <row r="21" spans="2:25">
      <c r="B21" s="860" t="s">
        <v>1157</v>
      </c>
      <c r="C21" s="427" t="s">
        <v>1139</v>
      </c>
      <c r="D21" s="427" t="s">
        <v>1140</v>
      </c>
      <c r="E21" s="427" t="s">
        <v>1140</v>
      </c>
      <c r="F21" s="428" t="s">
        <v>1158</v>
      </c>
      <c r="G21" s="866">
        <f>入力シート!C2</f>
        <v>0</v>
      </c>
      <c r="H21" s="867"/>
      <c r="I21" s="867"/>
      <c r="J21" s="868"/>
      <c r="Y21" s="557" t="s">
        <v>1426</v>
      </c>
    </row>
    <row r="22" spans="2:25">
      <c r="B22" s="826"/>
      <c r="C22" s="427" t="s">
        <v>1139</v>
      </c>
      <c r="D22" s="427" t="s">
        <v>1141</v>
      </c>
      <c r="E22" s="427" t="s">
        <v>1139</v>
      </c>
      <c r="F22" s="428" t="s">
        <v>1159</v>
      </c>
      <c r="G22" s="869">
        <f>入力シート!C1</f>
        <v>0</v>
      </c>
      <c r="H22" s="870"/>
      <c r="I22" s="870"/>
      <c r="J22" s="871"/>
      <c r="Y22" s="558" t="s">
        <v>1427</v>
      </c>
    </row>
    <row r="23" spans="2:25">
      <c r="B23" s="860" t="s">
        <v>1160</v>
      </c>
      <c r="C23" s="427" t="s">
        <v>1139</v>
      </c>
      <c r="D23" s="427" t="s">
        <v>1139</v>
      </c>
      <c r="E23" s="427" t="s">
        <v>1139</v>
      </c>
      <c r="F23" s="428" t="s">
        <v>1161</v>
      </c>
      <c r="G23" s="872">
        <f>入力シート!C6</f>
        <v>0</v>
      </c>
      <c r="H23" s="873"/>
      <c r="I23" s="874"/>
      <c r="J23" s="875"/>
      <c r="Y23" s="558" t="s">
        <v>1428</v>
      </c>
    </row>
    <row r="24" spans="2:25" ht="14.25" thickBot="1">
      <c r="B24" s="826"/>
      <c r="C24" s="427" t="s">
        <v>1139</v>
      </c>
      <c r="D24" s="427" t="s">
        <v>1139</v>
      </c>
      <c r="E24" s="427" t="s">
        <v>1139</v>
      </c>
      <c r="F24" s="428" t="s">
        <v>1162</v>
      </c>
      <c r="G24" s="820"/>
      <c r="H24" s="820"/>
      <c r="I24" s="820"/>
      <c r="J24" s="820"/>
    </row>
    <row r="25" spans="2:25" ht="14.25" thickBot="1">
      <c r="B25" s="427" t="s">
        <v>1139</v>
      </c>
      <c r="C25" s="427" t="s">
        <v>1139</v>
      </c>
      <c r="D25" s="427" t="s">
        <v>1140</v>
      </c>
      <c r="E25" s="427" t="s">
        <v>1139</v>
      </c>
      <c r="F25" s="429" t="s">
        <v>1163</v>
      </c>
      <c r="G25" s="430" t="s">
        <v>1164</v>
      </c>
      <c r="H25" s="431"/>
      <c r="I25" s="430" t="s">
        <v>1165</v>
      </c>
      <c r="J25" s="432"/>
    </row>
    <row r="26" spans="2:25" ht="27">
      <c r="B26" s="427" t="s">
        <v>1139</v>
      </c>
      <c r="C26" s="427" t="s">
        <v>1139</v>
      </c>
      <c r="D26" s="427" t="s">
        <v>1140</v>
      </c>
      <c r="E26" s="427" t="s">
        <v>1139</v>
      </c>
      <c r="F26" s="560" t="s">
        <v>1166</v>
      </c>
      <c r="G26" s="876"/>
      <c r="H26" s="877"/>
      <c r="I26" s="876"/>
      <c r="J26" s="877"/>
    </row>
    <row r="27" spans="2:25">
      <c r="B27" s="427" t="s">
        <v>1139</v>
      </c>
      <c r="C27" s="427" t="s">
        <v>1139</v>
      </c>
      <c r="D27" s="427" t="s">
        <v>1140</v>
      </c>
      <c r="E27" s="427" t="s">
        <v>1139</v>
      </c>
      <c r="F27" s="428" t="s">
        <v>1429</v>
      </c>
      <c r="G27" s="877"/>
      <c r="H27" s="877"/>
      <c r="I27" s="877"/>
      <c r="J27" s="877"/>
    </row>
    <row r="28" spans="2:25">
      <c r="B28" s="860" t="s">
        <v>1167</v>
      </c>
      <c r="C28" s="427" t="s">
        <v>1139</v>
      </c>
      <c r="D28" s="427" t="s">
        <v>1139</v>
      </c>
      <c r="E28" s="427" t="s">
        <v>1139</v>
      </c>
      <c r="F28" s="428" t="s">
        <v>1168</v>
      </c>
      <c r="G28" s="857"/>
      <c r="H28" s="857"/>
      <c r="I28" s="857"/>
      <c r="J28" s="857"/>
      <c r="L28" s="425" t="s">
        <v>1169</v>
      </c>
      <c r="M28" s="425" t="s">
        <v>1170</v>
      </c>
      <c r="N28" s="425" t="s">
        <v>1171</v>
      </c>
      <c r="O28" s="425" t="s">
        <v>1172</v>
      </c>
      <c r="P28" s="425" t="s">
        <v>1173</v>
      </c>
    </row>
    <row r="29" spans="2:25" ht="14.25" thickBot="1">
      <c r="B29" s="826"/>
      <c r="C29" s="427" t="s">
        <v>1139</v>
      </c>
      <c r="D29" s="427" t="s">
        <v>1139</v>
      </c>
      <c r="E29" s="427" t="s">
        <v>1139</v>
      </c>
      <c r="F29" s="428" t="s">
        <v>1174</v>
      </c>
      <c r="G29" s="820"/>
      <c r="H29" s="820"/>
      <c r="I29" s="820"/>
      <c r="J29" s="865"/>
    </row>
    <row r="30" spans="2:25" ht="14.25" thickBot="1">
      <c r="B30" s="427" t="s">
        <v>1175</v>
      </c>
      <c r="C30" s="427" t="s">
        <v>1139</v>
      </c>
      <c r="D30" s="427" t="s">
        <v>1139</v>
      </c>
      <c r="E30" s="427" t="s">
        <v>1139</v>
      </c>
      <c r="F30" s="428" t="s">
        <v>1176</v>
      </c>
      <c r="G30" s="858" t="s">
        <v>1177</v>
      </c>
      <c r="H30" s="859"/>
      <c r="I30" s="434"/>
      <c r="J30" s="430" t="s">
        <v>1178</v>
      </c>
      <c r="L30" s="425" t="s">
        <v>1169</v>
      </c>
      <c r="M30" s="425" t="s">
        <v>1179</v>
      </c>
      <c r="N30" s="425" t="s">
        <v>1180</v>
      </c>
      <c r="O30" s="425" t="s">
        <v>1177</v>
      </c>
      <c r="P30" s="425" t="s">
        <v>1181</v>
      </c>
      <c r="Q30" s="425" t="s">
        <v>1182</v>
      </c>
      <c r="R30" s="425" t="s">
        <v>1183</v>
      </c>
    </row>
    <row r="31" spans="2:25" ht="27">
      <c r="B31" s="860" t="s">
        <v>1184</v>
      </c>
      <c r="C31" s="427" t="s">
        <v>1139</v>
      </c>
      <c r="D31" s="427" t="s">
        <v>1139</v>
      </c>
      <c r="E31" s="427" t="s">
        <v>1139</v>
      </c>
      <c r="F31" s="433" t="s">
        <v>1185</v>
      </c>
      <c r="G31" s="857"/>
      <c r="H31" s="857"/>
      <c r="I31" s="857"/>
      <c r="J31" s="810"/>
      <c r="L31" s="425" t="s">
        <v>1169</v>
      </c>
      <c r="M31" s="425" t="s">
        <v>1186</v>
      </c>
      <c r="N31" s="425" t="s">
        <v>1187</v>
      </c>
    </row>
    <row r="32" spans="2:25">
      <c r="B32" s="840"/>
      <c r="C32" s="427" t="s">
        <v>1139</v>
      </c>
      <c r="D32" s="427" t="s">
        <v>1139</v>
      </c>
      <c r="E32" s="427" t="s">
        <v>1139</v>
      </c>
      <c r="F32" s="435" t="s">
        <v>1188</v>
      </c>
      <c r="G32" s="861"/>
      <c r="H32" s="862"/>
      <c r="I32" s="862"/>
      <c r="J32" s="863"/>
      <c r="L32" s="425" t="s">
        <v>1169</v>
      </c>
      <c r="M32" s="425" t="s">
        <v>1189</v>
      </c>
      <c r="N32" s="425" t="s">
        <v>1190</v>
      </c>
      <c r="O32" s="425" t="s">
        <v>1191</v>
      </c>
    </row>
    <row r="33" spans="2:19">
      <c r="B33" s="840"/>
      <c r="C33" s="427" t="s">
        <v>1139</v>
      </c>
      <c r="D33" s="427" t="s">
        <v>1139</v>
      </c>
      <c r="E33" s="427" t="s">
        <v>1139</v>
      </c>
      <c r="F33" s="436" t="s">
        <v>1192</v>
      </c>
      <c r="G33" s="814"/>
      <c r="H33" s="815"/>
      <c r="I33" s="815"/>
      <c r="J33" s="816"/>
    </row>
    <row r="34" spans="2:19">
      <c r="B34" s="840"/>
      <c r="C34" s="427" t="s">
        <v>1139</v>
      </c>
      <c r="D34" s="427" t="s">
        <v>1139</v>
      </c>
      <c r="E34" s="427" t="s">
        <v>1139</v>
      </c>
      <c r="F34" s="435" t="s">
        <v>1193</v>
      </c>
      <c r="G34" s="861"/>
      <c r="H34" s="862"/>
      <c r="I34" s="862"/>
      <c r="J34" s="863"/>
      <c r="L34" s="425" t="s">
        <v>1169</v>
      </c>
      <c r="M34" s="425" t="s">
        <v>1194</v>
      </c>
      <c r="N34" s="425" t="s">
        <v>1195</v>
      </c>
      <c r="O34" s="425" t="s">
        <v>1196</v>
      </c>
      <c r="P34" s="425" t="s">
        <v>1191</v>
      </c>
    </row>
    <row r="35" spans="2:19">
      <c r="B35" s="826"/>
      <c r="C35" s="427" t="s">
        <v>1139</v>
      </c>
      <c r="D35" s="427" t="s">
        <v>1139</v>
      </c>
      <c r="E35" s="427" t="s">
        <v>1139</v>
      </c>
      <c r="F35" s="436" t="s">
        <v>1192</v>
      </c>
      <c r="G35" s="814"/>
      <c r="H35" s="815"/>
      <c r="I35" s="815"/>
      <c r="J35" s="816"/>
    </row>
    <row r="36" spans="2:19">
      <c r="B36" s="860" t="s">
        <v>1197</v>
      </c>
      <c r="C36" s="427" t="s">
        <v>1139</v>
      </c>
      <c r="D36" s="437" t="s">
        <v>1140</v>
      </c>
      <c r="E36" s="427" t="s">
        <v>1139</v>
      </c>
      <c r="F36" s="433" t="s">
        <v>1198</v>
      </c>
      <c r="G36" s="864"/>
      <c r="H36" s="864"/>
      <c r="I36" s="864"/>
      <c r="J36" s="864"/>
    </row>
    <row r="37" spans="2:19">
      <c r="B37" s="840"/>
      <c r="C37" s="427" t="s">
        <v>1139</v>
      </c>
      <c r="D37" s="437" t="s">
        <v>1140</v>
      </c>
      <c r="E37" s="427" t="s">
        <v>1139</v>
      </c>
      <c r="F37" s="433" t="s">
        <v>1199</v>
      </c>
      <c r="G37" s="817"/>
      <c r="H37" s="818"/>
      <c r="I37" s="818"/>
      <c r="J37" s="819"/>
    </row>
    <row r="38" spans="2:19">
      <c r="B38" s="840"/>
      <c r="C38" s="427" t="s">
        <v>1139</v>
      </c>
      <c r="D38" s="437" t="s">
        <v>1140</v>
      </c>
      <c r="E38" s="427" t="s">
        <v>1139</v>
      </c>
      <c r="F38" s="433" t="s">
        <v>1200</v>
      </c>
      <c r="G38" s="817"/>
      <c r="H38" s="818"/>
      <c r="I38" s="818"/>
      <c r="J38" s="819"/>
    </row>
    <row r="39" spans="2:19">
      <c r="B39" s="840"/>
      <c r="C39" s="427" t="s">
        <v>1139</v>
      </c>
      <c r="D39" s="437" t="s">
        <v>1139</v>
      </c>
      <c r="E39" s="427" t="s">
        <v>1139</v>
      </c>
      <c r="F39" s="428" t="s">
        <v>1201</v>
      </c>
      <c r="G39" s="820"/>
      <c r="H39" s="820"/>
      <c r="I39" s="820"/>
      <c r="J39" s="820"/>
    </row>
    <row r="40" spans="2:19">
      <c r="B40" s="826"/>
      <c r="C40" s="427" t="s">
        <v>1139</v>
      </c>
      <c r="D40" s="437" t="s">
        <v>1139</v>
      </c>
      <c r="E40" s="427" t="s">
        <v>1139</v>
      </c>
      <c r="F40" s="428" t="s">
        <v>1202</v>
      </c>
      <c r="G40" s="861"/>
      <c r="H40" s="862"/>
      <c r="I40" s="862"/>
      <c r="J40" s="863"/>
      <c r="L40" s="425" t="s">
        <v>1169</v>
      </c>
      <c r="M40" s="425" t="s">
        <v>1203</v>
      </c>
      <c r="N40" s="425" t="s">
        <v>1204</v>
      </c>
      <c r="O40" s="425" t="s">
        <v>1205</v>
      </c>
      <c r="P40" s="425" t="s">
        <v>1191</v>
      </c>
    </row>
    <row r="41" spans="2:19">
      <c r="B41" s="427" t="s">
        <v>1150</v>
      </c>
      <c r="C41" s="427" t="s">
        <v>1139</v>
      </c>
      <c r="D41" s="427" t="s">
        <v>1140</v>
      </c>
      <c r="E41" s="427" t="s">
        <v>1139</v>
      </c>
      <c r="F41" s="428" t="s">
        <v>1206</v>
      </c>
      <c r="G41" s="856"/>
      <c r="H41" s="856"/>
      <c r="I41" s="856"/>
      <c r="J41" s="856"/>
    </row>
    <row r="42" spans="2:19">
      <c r="B42" s="427" t="s">
        <v>1154</v>
      </c>
      <c r="C42" s="427" t="s">
        <v>1139</v>
      </c>
      <c r="D42" s="427" t="s">
        <v>1140</v>
      </c>
      <c r="E42" s="427" t="s">
        <v>1139</v>
      </c>
      <c r="F42" s="435" t="s">
        <v>1207</v>
      </c>
      <c r="G42" s="857"/>
      <c r="H42" s="857"/>
      <c r="I42" s="857"/>
      <c r="J42" s="857"/>
      <c r="L42" s="425" t="s">
        <v>1169</v>
      </c>
      <c r="M42" s="425" t="s">
        <v>1208</v>
      </c>
      <c r="N42" s="425" t="s">
        <v>1209</v>
      </c>
      <c r="O42" s="425" t="s">
        <v>1210</v>
      </c>
      <c r="P42" s="425" t="s">
        <v>1211</v>
      </c>
      <c r="Q42" s="425" t="s">
        <v>1212</v>
      </c>
      <c r="R42" s="425" t="s">
        <v>1213</v>
      </c>
      <c r="S42" s="425" t="s">
        <v>1191</v>
      </c>
    </row>
    <row r="43" spans="2:19">
      <c r="B43" s="427" t="s">
        <v>1139</v>
      </c>
      <c r="C43" s="427" t="s">
        <v>1139</v>
      </c>
      <c r="D43" s="427" t="s">
        <v>1139</v>
      </c>
      <c r="E43" s="427" t="s">
        <v>1139</v>
      </c>
      <c r="F43" s="436" t="s">
        <v>1192</v>
      </c>
      <c r="G43" s="814"/>
      <c r="H43" s="815"/>
      <c r="I43" s="815"/>
      <c r="J43" s="816"/>
    </row>
    <row r="44" spans="2:19">
      <c r="B44" s="427" t="s">
        <v>1139</v>
      </c>
      <c r="C44" s="427" t="s">
        <v>1139</v>
      </c>
      <c r="D44" s="427" t="s">
        <v>1140</v>
      </c>
      <c r="E44" s="427" t="s">
        <v>1139</v>
      </c>
      <c r="F44" s="428" t="s">
        <v>1214</v>
      </c>
      <c r="G44" s="817"/>
      <c r="H44" s="818"/>
      <c r="I44" s="818"/>
      <c r="J44" s="819"/>
    </row>
    <row r="45" spans="2:19" ht="27">
      <c r="B45" s="427" t="s">
        <v>1139</v>
      </c>
      <c r="C45" s="427" t="s">
        <v>1139</v>
      </c>
      <c r="D45" s="427" t="s">
        <v>1140</v>
      </c>
      <c r="E45" s="427" t="s">
        <v>1139</v>
      </c>
      <c r="F45" s="433" t="s">
        <v>1215</v>
      </c>
      <c r="G45" s="820"/>
      <c r="H45" s="820"/>
      <c r="I45" s="820"/>
      <c r="J45" s="820"/>
    </row>
    <row r="46" spans="2:19" ht="27">
      <c r="B46" s="427" t="s">
        <v>1139</v>
      </c>
      <c r="C46" s="427" t="s">
        <v>1139</v>
      </c>
      <c r="D46" s="427" t="s">
        <v>1140</v>
      </c>
      <c r="E46" s="427" t="s">
        <v>1139</v>
      </c>
      <c r="F46" s="433" t="s">
        <v>1216</v>
      </c>
      <c r="G46" s="820"/>
      <c r="H46" s="820"/>
      <c r="I46" s="820"/>
      <c r="J46" s="820"/>
    </row>
    <row r="47" spans="2:19">
      <c r="B47" s="427" t="s">
        <v>1139</v>
      </c>
      <c r="C47" s="427" t="s">
        <v>1139</v>
      </c>
      <c r="D47" s="427" t="s">
        <v>1140</v>
      </c>
      <c r="E47" s="427" t="s">
        <v>1139</v>
      </c>
      <c r="F47" s="428" t="s">
        <v>1217</v>
      </c>
      <c r="G47" s="820"/>
      <c r="H47" s="820"/>
      <c r="I47" s="820"/>
      <c r="J47" s="820"/>
    </row>
    <row r="48" spans="2:19" ht="81">
      <c r="B48" s="427" t="s">
        <v>1218</v>
      </c>
      <c r="C48" s="427" t="s">
        <v>1139</v>
      </c>
      <c r="D48" s="427" t="s">
        <v>1139</v>
      </c>
      <c r="E48" s="427" t="s">
        <v>1139</v>
      </c>
      <c r="F48" s="433" t="s">
        <v>1219</v>
      </c>
      <c r="G48" s="821"/>
      <c r="H48" s="822"/>
      <c r="I48" s="823"/>
      <c r="J48" s="438"/>
      <c r="L48" s="425" t="s">
        <v>1169</v>
      </c>
      <c r="M48" s="425" t="s">
        <v>1220</v>
      </c>
      <c r="N48" s="425" t="s">
        <v>1221</v>
      </c>
    </row>
    <row r="49" spans="2:27">
      <c r="B49" s="427" t="s">
        <v>1222</v>
      </c>
      <c r="C49" s="427" t="s">
        <v>1139</v>
      </c>
      <c r="D49" s="427" t="s">
        <v>1139</v>
      </c>
      <c r="E49" s="427" t="s">
        <v>1139</v>
      </c>
      <c r="F49" s="428" t="s">
        <v>1223</v>
      </c>
      <c r="G49" s="820"/>
      <c r="H49" s="820"/>
      <c r="I49" s="820"/>
      <c r="J49" s="820"/>
    </row>
    <row r="50" spans="2:27" ht="27">
      <c r="B50" s="427" t="s">
        <v>1224</v>
      </c>
      <c r="C50" s="427" t="s">
        <v>1197</v>
      </c>
      <c r="D50" s="427" t="s">
        <v>1140</v>
      </c>
      <c r="E50" s="427" t="s">
        <v>1139</v>
      </c>
      <c r="F50" s="433" t="s">
        <v>1225</v>
      </c>
      <c r="G50" s="824"/>
      <c r="H50" s="824"/>
      <c r="I50" s="824"/>
      <c r="J50" s="824"/>
    </row>
    <row r="51" spans="2:27">
      <c r="B51" s="825" t="s">
        <v>1444</v>
      </c>
      <c r="C51" s="590" t="s">
        <v>1443</v>
      </c>
      <c r="D51" s="590" t="s">
        <v>1443</v>
      </c>
      <c r="E51" s="590" t="s">
        <v>1443</v>
      </c>
      <c r="F51" s="584" t="s">
        <v>1435</v>
      </c>
      <c r="G51" s="850"/>
      <c r="H51" s="851"/>
      <c r="I51" s="851"/>
      <c r="J51" s="852"/>
    </row>
    <row r="52" spans="2:27">
      <c r="B52" s="826"/>
      <c r="C52" s="590" t="s">
        <v>1443</v>
      </c>
      <c r="D52" s="590" t="s">
        <v>1443</v>
      </c>
      <c r="E52" s="590" t="s">
        <v>1443</v>
      </c>
      <c r="F52" s="584" t="s">
        <v>1436</v>
      </c>
      <c r="G52" s="850"/>
      <c r="H52" s="851"/>
      <c r="I52" s="851"/>
      <c r="J52" s="852"/>
      <c r="Z52" s="588" t="s">
        <v>1438</v>
      </c>
      <c r="AA52" s="588" t="s">
        <v>1440</v>
      </c>
    </row>
    <row r="53" spans="2:27" ht="14.25" thickBot="1">
      <c r="B53" s="590" t="s">
        <v>1445</v>
      </c>
      <c r="C53" s="590" t="s">
        <v>1443</v>
      </c>
      <c r="D53" s="590" t="s">
        <v>1443</v>
      </c>
      <c r="E53" s="590" t="s">
        <v>1443</v>
      </c>
      <c r="F53" s="584" t="s">
        <v>1437</v>
      </c>
      <c r="G53" s="853"/>
      <c r="H53" s="854"/>
      <c r="I53" s="854"/>
      <c r="J53" s="855"/>
      <c r="Z53" s="588" t="s">
        <v>1439</v>
      </c>
      <c r="AA53" s="588" t="s">
        <v>1441</v>
      </c>
    </row>
    <row r="54" spans="2:27" ht="14.25" thickBot="1">
      <c r="B54" s="427" t="s">
        <v>1139</v>
      </c>
      <c r="C54" s="427" t="s">
        <v>1139</v>
      </c>
      <c r="D54" s="427" t="s">
        <v>1139</v>
      </c>
      <c r="E54" s="427" t="s">
        <v>1139</v>
      </c>
      <c r="F54" s="429" t="s">
        <v>1226</v>
      </c>
      <c r="G54" s="811" t="s">
        <v>1227</v>
      </c>
      <c r="H54" s="812"/>
      <c r="I54" s="812"/>
      <c r="J54" s="813"/>
    </row>
    <row r="55" spans="2:27" ht="27">
      <c r="B55" s="427" t="s">
        <v>1228</v>
      </c>
      <c r="C55" s="427" t="s">
        <v>1139</v>
      </c>
      <c r="D55" s="427" t="s">
        <v>1139</v>
      </c>
      <c r="E55" s="427" t="s">
        <v>1139</v>
      </c>
      <c r="F55" s="433" t="s">
        <v>1229</v>
      </c>
      <c r="G55" s="810"/>
      <c r="H55" s="810"/>
      <c r="I55" s="810"/>
      <c r="J55" s="810"/>
      <c r="L55" s="425" t="s">
        <v>1169</v>
      </c>
      <c r="M55" s="425" t="s">
        <v>1230</v>
      </c>
      <c r="N55" s="425" t="s">
        <v>1231</v>
      </c>
    </row>
    <row r="56" spans="2:27" ht="55.5" customHeight="1" thickBot="1">
      <c r="B56" s="427" t="s">
        <v>1139</v>
      </c>
      <c r="C56" s="427" t="s">
        <v>1232</v>
      </c>
      <c r="D56" s="427" t="s">
        <v>1139</v>
      </c>
      <c r="E56" s="427" t="s">
        <v>1140</v>
      </c>
      <c r="F56" s="439" t="s">
        <v>1233</v>
      </c>
      <c r="G56" s="836"/>
      <c r="H56" s="837"/>
      <c r="I56" s="838"/>
      <c r="J56" s="837"/>
      <c r="L56" s="440" t="s">
        <v>1169</v>
      </c>
      <c r="M56" s="441" t="s">
        <v>1234</v>
      </c>
      <c r="N56" s="441" t="s">
        <v>1235</v>
      </c>
      <c r="O56" s="441" t="s">
        <v>1236</v>
      </c>
      <c r="P56" s="441" t="s">
        <v>1237</v>
      </c>
      <c r="Q56" s="441" t="s">
        <v>1238</v>
      </c>
      <c r="R56" s="441" t="s">
        <v>1239</v>
      </c>
    </row>
    <row r="57" spans="2:27" ht="27.75" customHeight="1" thickBot="1">
      <c r="B57" s="427" t="s">
        <v>1139</v>
      </c>
      <c r="C57" s="427" t="s">
        <v>1240</v>
      </c>
      <c r="D57" s="427" t="s">
        <v>1140</v>
      </c>
      <c r="E57" s="427" t="s">
        <v>1139</v>
      </c>
      <c r="F57" s="442" t="s">
        <v>1241</v>
      </c>
      <c r="G57" s="430" t="s">
        <v>1164</v>
      </c>
      <c r="H57" s="443"/>
      <c r="I57" s="430" t="s">
        <v>1165</v>
      </c>
      <c r="J57" s="444"/>
    </row>
    <row r="58" spans="2:27" ht="27.75" customHeight="1" thickBot="1">
      <c r="B58" s="437" t="s">
        <v>1139</v>
      </c>
      <c r="C58" s="437" t="s">
        <v>1139</v>
      </c>
      <c r="D58" s="437" t="s">
        <v>1139</v>
      </c>
      <c r="E58" s="437" t="s">
        <v>1140</v>
      </c>
      <c r="F58" s="445" t="s">
        <v>1242</v>
      </c>
      <c r="G58" s="839"/>
      <c r="H58" s="824"/>
      <c r="I58" s="839"/>
      <c r="J58" s="824"/>
    </row>
    <row r="59" spans="2:27" ht="14.25" customHeight="1" thickBot="1">
      <c r="B59" s="446" t="s">
        <v>1139</v>
      </c>
      <c r="C59" s="447" t="s">
        <v>1157</v>
      </c>
      <c r="D59" s="447" t="s">
        <v>1139</v>
      </c>
      <c r="E59" s="447" t="s">
        <v>1139</v>
      </c>
      <c r="F59" s="448" t="s">
        <v>1243</v>
      </c>
      <c r="G59" s="812" t="s">
        <v>1244</v>
      </c>
      <c r="H59" s="812"/>
      <c r="I59" s="812"/>
      <c r="J59" s="813"/>
    </row>
    <row r="60" spans="2:27" ht="27.75" customHeight="1">
      <c r="B60" s="449" t="s">
        <v>1139</v>
      </c>
      <c r="C60" s="840" t="s">
        <v>1160</v>
      </c>
      <c r="D60" s="840" t="s">
        <v>1140</v>
      </c>
      <c r="E60" s="449" t="s">
        <v>1139</v>
      </c>
      <c r="F60" s="450" t="s">
        <v>1245</v>
      </c>
      <c r="G60" s="810"/>
      <c r="H60" s="810"/>
      <c r="I60" s="810"/>
      <c r="J60" s="810"/>
      <c r="L60" s="440" t="s">
        <v>1169</v>
      </c>
      <c r="M60" s="425" t="s">
        <v>1246</v>
      </c>
      <c r="N60" s="425" t="s">
        <v>1247</v>
      </c>
      <c r="O60" s="425" t="s">
        <v>1248</v>
      </c>
      <c r="P60" s="425" t="s">
        <v>1191</v>
      </c>
    </row>
    <row r="61" spans="2:27" ht="27.75" customHeight="1" thickBot="1">
      <c r="B61" s="437" t="s">
        <v>1139</v>
      </c>
      <c r="C61" s="840"/>
      <c r="D61" s="840"/>
      <c r="E61" s="451" t="s">
        <v>1139</v>
      </c>
      <c r="F61" s="452" t="s">
        <v>1192</v>
      </c>
      <c r="G61" s="841"/>
      <c r="H61" s="842" t="s">
        <v>1249</v>
      </c>
      <c r="I61" s="842" t="s">
        <v>1249</v>
      </c>
      <c r="J61" s="843" t="s">
        <v>1249</v>
      </c>
      <c r="L61" s="440"/>
    </row>
    <row r="62" spans="2:27" ht="14.25" customHeight="1" thickBot="1">
      <c r="B62" s="453" t="s">
        <v>1139</v>
      </c>
      <c r="C62" s="454" t="s">
        <v>1167</v>
      </c>
      <c r="D62" s="447" t="s">
        <v>1139</v>
      </c>
      <c r="E62" s="447" t="s">
        <v>1139</v>
      </c>
      <c r="F62" s="448" t="s">
        <v>1250</v>
      </c>
      <c r="G62" s="812" t="s">
        <v>1244</v>
      </c>
      <c r="H62" s="812"/>
      <c r="I62" s="812"/>
      <c r="J62" s="813"/>
    </row>
    <row r="63" spans="2:27" ht="14.25" customHeight="1" thickBot="1">
      <c r="B63" s="449" t="s">
        <v>1139</v>
      </c>
      <c r="C63" s="449" t="s">
        <v>1175</v>
      </c>
      <c r="D63" s="449" t="s">
        <v>1139</v>
      </c>
      <c r="E63" s="449" t="s">
        <v>1139</v>
      </c>
      <c r="F63" s="455" t="s">
        <v>1251</v>
      </c>
      <c r="G63" s="844" t="s">
        <v>1227</v>
      </c>
      <c r="H63" s="845"/>
      <c r="I63" s="845"/>
      <c r="J63" s="846"/>
    </row>
    <row r="64" spans="2:27">
      <c r="B64" s="437" t="s">
        <v>1139</v>
      </c>
      <c r="C64" s="437" t="s">
        <v>1184</v>
      </c>
      <c r="D64" s="437" t="s">
        <v>1139</v>
      </c>
      <c r="E64" s="437" t="s">
        <v>1139</v>
      </c>
      <c r="F64" s="456" t="s">
        <v>1252</v>
      </c>
      <c r="G64" s="847" t="s">
        <v>1227</v>
      </c>
      <c r="H64" s="848"/>
      <c r="I64" s="848"/>
      <c r="J64" s="849"/>
    </row>
    <row r="65" spans="2:10" ht="54">
      <c r="B65" s="427" t="s">
        <v>1139</v>
      </c>
      <c r="C65" s="427" t="s">
        <v>1139</v>
      </c>
      <c r="D65" s="427" t="s">
        <v>1139</v>
      </c>
      <c r="E65" s="427" t="s">
        <v>1141</v>
      </c>
      <c r="F65" s="439" t="s">
        <v>1253</v>
      </c>
      <c r="G65" s="809"/>
      <c r="H65" s="809"/>
      <c r="I65" s="809"/>
      <c r="J65" s="809"/>
    </row>
    <row r="66" spans="2:10" ht="54">
      <c r="B66" s="427" t="s">
        <v>1139</v>
      </c>
      <c r="C66" s="427" t="s">
        <v>1139</v>
      </c>
      <c r="D66" s="427" t="s">
        <v>1139</v>
      </c>
      <c r="E66" s="427" t="s">
        <v>1141</v>
      </c>
      <c r="F66" s="439" t="s">
        <v>1254</v>
      </c>
      <c r="G66" s="809"/>
      <c r="H66" s="809"/>
      <c r="I66" s="809"/>
      <c r="J66" s="809"/>
    </row>
    <row r="67" spans="2:10" ht="14.25" thickBot="1"/>
    <row r="68" spans="2:10" ht="14.25" customHeight="1" thickTop="1">
      <c r="B68" s="827" t="s">
        <v>1131</v>
      </c>
      <c r="C68" s="828"/>
      <c r="D68" s="828"/>
      <c r="E68" s="828"/>
      <c r="F68" s="828"/>
      <c r="G68" s="828"/>
      <c r="H68" s="828"/>
      <c r="I68" s="828"/>
      <c r="J68" s="829"/>
    </row>
    <row r="69" spans="2:10">
      <c r="B69" s="830"/>
      <c r="C69" s="831"/>
      <c r="D69" s="831"/>
      <c r="E69" s="831"/>
      <c r="F69" s="831"/>
      <c r="G69" s="831"/>
      <c r="H69" s="831"/>
      <c r="I69" s="831"/>
      <c r="J69" s="832"/>
    </row>
    <row r="70" spans="2:10">
      <c r="B70" s="830"/>
      <c r="C70" s="831"/>
      <c r="D70" s="831"/>
      <c r="E70" s="831"/>
      <c r="F70" s="831"/>
      <c r="G70" s="831"/>
      <c r="H70" s="831"/>
      <c r="I70" s="831"/>
      <c r="J70" s="832"/>
    </row>
    <row r="71" spans="2:10">
      <c r="B71" s="830"/>
      <c r="C71" s="831"/>
      <c r="D71" s="831"/>
      <c r="E71" s="831"/>
      <c r="F71" s="831"/>
      <c r="G71" s="831"/>
      <c r="H71" s="831"/>
      <c r="I71" s="831"/>
      <c r="J71" s="832"/>
    </row>
    <row r="72" spans="2:10" ht="14.25" thickBot="1">
      <c r="B72" s="833"/>
      <c r="C72" s="834"/>
      <c r="D72" s="834"/>
      <c r="E72" s="834"/>
      <c r="F72" s="834"/>
      <c r="G72" s="834"/>
      <c r="H72" s="834"/>
      <c r="I72" s="834"/>
      <c r="J72" s="835"/>
    </row>
    <row r="73" spans="2:10" ht="14.25" thickTop="1"/>
  </sheetData>
  <mergeCells count="72">
    <mergeCell ref="C16:C17"/>
    <mergeCell ref="G16:J16"/>
    <mergeCell ref="G17:J17"/>
    <mergeCell ref="L1:Q7"/>
    <mergeCell ref="B2:J6"/>
    <mergeCell ref="G8:J8"/>
    <mergeCell ref="B9:B11"/>
    <mergeCell ref="G9:J9"/>
    <mergeCell ref="G10:J10"/>
    <mergeCell ref="G11:J11"/>
    <mergeCell ref="B12:B15"/>
    <mergeCell ref="G12:J12"/>
    <mergeCell ref="G13:J13"/>
    <mergeCell ref="G14:J14"/>
    <mergeCell ref="G15:J15"/>
    <mergeCell ref="B28:B29"/>
    <mergeCell ref="G28:J28"/>
    <mergeCell ref="G29:J29"/>
    <mergeCell ref="G18:J18"/>
    <mergeCell ref="C19:C20"/>
    <mergeCell ref="G19:J19"/>
    <mergeCell ref="G20:J20"/>
    <mergeCell ref="B21:B22"/>
    <mergeCell ref="G21:J21"/>
    <mergeCell ref="G22:J22"/>
    <mergeCell ref="B23:B24"/>
    <mergeCell ref="G23:J23"/>
    <mergeCell ref="G24:J24"/>
    <mergeCell ref="G26:J26"/>
    <mergeCell ref="G27:J27"/>
    <mergeCell ref="G41:J41"/>
    <mergeCell ref="G42:J42"/>
    <mergeCell ref="G30:H30"/>
    <mergeCell ref="B31:B35"/>
    <mergeCell ref="G31:J31"/>
    <mergeCell ref="G32:J32"/>
    <mergeCell ref="G33:J33"/>
    <mergeCell ref="G34:J34"/>
    <mergeCell ref="G35:J35"/>
    <mergeCell ref="B36:B40"/>
    <mergeCell ref="G36:J36"/>
    <mergeCell ref="G37:J37"/>
    <mergeCell ref="G38:J38"/>
    <mergeCell ref="G39:J39"/>
    <mergeCell ref="G40:J40"/>
    <mergeCell ref="B51:B52"/>
    <mergeCell ref="B68:J72"/>
    <mergeCell ref="G56:J56"/>
    <mergeCell ref="G58:J58"/>
    <mergeCell ref="G59:J59"/>
    <mergeCell ref="C60:C61"/>
    <mergeCell ref="D60:D61"/>
    <mergeCell ref="G60:J60"/>
    <mergeCell ref="G61:J61"/>
    <mergeCell ref="G62:J62"/>
    <mergeCell ref="G63:J63"/>
    <mergeCell ref="G64:J64"/>
    <mergeCell ref="G65:J65"/>
    <mergeCell ref="G51:J51"/>
    <mergeCell ref="G52:J52"/>
    <mergeCell ref="G53:J53"/>
    <mergeCell ref="G66:J66"/>
    <mergeCell ref="G55:J55"/>
    <mergeCell ref="G54:J54"/>
    <mergeCell ref="G43:J43"/>
    <mergeCell ref="G44:J44"/>
    <mergeCell ref="G45:J45"/>
    <mergeCell ref="G46:J46"/>
    <mergeCell ref="G47:J47"/>
    <mergeCell ref="G48:I48"/>
    <mergeCell ref="G49:J49"/>
    <mergeCell ref="G50:J50"/>
  </mergeCells>
  <phoneticPr fontId="5"/>
  <dataValidations count="13">
    <dataValidation type="list" allowBlank="1" showInputMessage="1" showErrorMessage="1" sqref="G30:H30" xr:uid="{B67DF178-82F7-4423-8A2D-53983DED0DBF}">
      <formula1>$M$30:$R$30</formula1>
    </dataValidation>
    <dataValidation type="list" allowBlank="1" showInputMessage="1" showErrorMessage="1" sqref="G42:J42" xr:uid="{31199713-2B59-4F48-8821-337EBE77323A}">
      <formula1>$M$42:$S$42</formula1>
    </dataValidation>
    <dataValidation type="list" allowBlank="1" showInputMessage="1" showErrorMessage="1" sqref="G60:J60" xr:uid="{1B1E1FFA-CF3B-4E6A-8A31-6BBA8646F401}">
      <formula1>$M$60:$P$60</formula1>
    </dataValidation>
    <dataValidation type="list" allowBlank="1" showInputMessage="1" showErrorMessage="1" sqref="G56:J56" xr:uid="{1E25FD27-2826-4371-9164-E685B8A6A8E9}">
      <formula1>$M$56:$R$56</formula1>
    </dataValidation>
    <dataValidation type="list" allowBlank="1" showInputMessage="1" showErrorMessage="1" sqref="G55:J55" xr:uid="{236A7F6B-EC62-4DA7-AFA2-730F39E8089F}">
      <formula1>$M$55:$N$55</formula1>
    </dataValidation>
    <dataValidation type="list" allowBlank="1" showInputMessage="1" showErrorMessage="1" sqref="G48:I48" xr:uid="{E9132C60-F5D6-4A3E-8BB6-5C99A5850B0D}">
      <formula1>$M$48:$N$48</formula1>
    </dataValidation>
    <dataValidation type="list" allowBlank="1" showInputMessage="1" showErrorMessage="1" sqref="G40:J40" xr:uid="{D6EA5B61-8D66-4BAA-A49B-60F5614AC8B3}">
      <formula1>$M$40:$P$40</formula1>
    </dataValidation>
    <dataValidation type="list" allowBlank="1" showInputMessage="1" showErrorMessage="1" sqref="G34:J34" xr:uid="{3499DEDC-37A4-4555-B20A-6BFC6168A263}">
      <formula1>$M$34:$P$34</formula1>
    </dataValidation>
    <dataValidation type="list" allowBlank="1" showInputMessage="1" showErrorMessage="1" sqref="G32:J32" xr:uid="{18082B08-DF7C-44D6-A88F-F939993D8F6D}">
      <formula1>$M$32:$O$32</formula1>
    </dataValidation>
    <dataValidation type="list" allowBlank="1" showInputMessage="1" showErrorMessage="1" sqref="G31:J31" xr:uid="{00DCF036-7927-4A6B-9607-FEE1B16460CF}">
      <formula1>$M$31:$N$31</formula1>
    </dataValidation>
    <dataValidation type="list" allowBlank="1" showInputMessage="1" showErrorMessage="1" sqref="G28:J28" xr:uid="{0C8D0DE7-A58E-4EF3-9670-D6F6B82286A7}">
      <formula1>$M$28:$P$28</formula1>
    </dataValidation>
    <dataValidation type="list" allowBlank="1" showInputMessage="1" showErrorMessage="1" sqref="G51:J51" xr:uid="{96E0525E-AB3D-4E65-AF8E-4090310EC9CF}">
      <formula1>$Z$51:$Z$53</formula1>
    </dataValidation>
    <dataValidation type="list" allowBlank="1" showInputMessage="1" showErrorMessage="1" sqref="G52:J52" xr:uid="{1BD38DF0-C3F8-4609-9DF9-2E9CE3F1F102}">
      <formula1>$AA$51:$AA$53</formula1>
    </dataValidation>
  </dataValidations>
  <pageMargins left="0.7" right="0.7" top="0.75" bottom="0.75" header="0.3" footer="0.3"/>
  <pageSetup paperSize="9" scale="8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B27A3-611E-48BE-A806-A8ED3E0FEC93}">
  <sheetPr>
    <pageSetUpPr fitToPage="1"/>
  </sheetPr>
  <dimension ref="A1:AN60"/>
  <sheetViews>
    <sheetView view="pageBreakPreview" topLeftCell="A40" zoomScale="85" zoomScaleNormal="85" zoomScaleSheetLayoutView="85" workbookViewId="0">
      <selection activeCell="A60" sqref="A60:K60"/>
    </sheetView>
  </sheetViews>
  <sheetFormatPr defaultRowHeight="12"/>
  <cols>
    <col min="1" max="40" width="2.125" style="591" customWidth="1"/>
    <col min="41" max="256" width="9" style="591"/>
    <col min="257" max="296" width="2.125" style="591" customWidth="1"/>
    <col min="297" max="512" width="9" style="591"/>
    <col min="513" max="552" width="2.125" style="591" customWidth="1"/>
    <col min="553" max="768" width="9" style="591"/>
    <col min="769" max="808" width="2.125" style="591" customWidth="1"/>
    <col min="809" max="1024" width="9" style="591"/>
    <col min="1025" max="1064" width="2.125" style="591" customWidth="1"/>
    <col min="1065" max="1280" width="9" style="591"/>
    <col min="1281" max="1320" width="2.125" style="591" customWidth="1"/>
    <col min="1321" max="1536" width="9" style="591"/>
    <col min="1537" max="1576" width="2.125" style="591" customWidth="1"/>
    <col min="1577" max="1792" width="9" style="591"/>
    <col min="1793" max="1832" width="2.125" style="591" customWidth="1"/>
    <col min="1833" max="2048" width="9" style="591"/>
    <col min="2049" max="2088" width="2.125" style="591" customWidth="1"/>
    <col min="2089" max="2304" width="9" style="591"/>
    <col min="2305" max="2344" width="2.125" style="591" customWidth="1"/>
    <col min="2345" max="2560" width="9" style="591"/>
    <col min="2561" max="2600" width="2.125" style="591" customWidth="1"/>
    <col min="2601" max="2816" width="9" style="591"/>
    <col min="2817" max="2856" width="2.125" style="591" customWidth="1"/>
    <col min="2857" max="3072" width="9" style="591"/>
    <col min="3073" max="3112" width="2.125" style="591" customWidth="1"/>
    <col min="3113" max="3328" width="9" style="591"/>
    <col min="3329" max="3368" width="2.125" style="591" customWidth="1"/>
    <col min="3369" max="3584" width="9" style="591"/>
    <col min="3585" max="3624" width="2.125" style="591" customWidth="1"/>
    <col min="3625" max="3840" width="9" style="591"/>
    <col min="3841" max="3880" width="2.125" style="591" customWidth="1"/>
    <col min="3881" max="4096" width="9" style="591"/>
    <col min="4097" max="4136" width="2.125" style="591" customWidth="1"/>
    <col min="4137" max="4352" width="9" style="591"/>
    <col min="4353" max="4392" width="2.125" style="591" customWidth="1"/>
    <col min="4393" max="4608" width="9" style="591"/>
    <col min="4609" max="4648" width="2.125" style="591" customWidth="1"/>
    <col min="4649" max="4864" width="9" style="591"/>
    <col min="4865" max="4904" width="2.125" style="591" customWidth="1"/>
    <col min="4905" max="5120" width="9" style="591"/>
    <col min="5121" max="5160" width="2.125" style="591" customWidth="1"/>
    <col min="5161" max="5376" width="9" style="591"/>
    <col min="5377" max="5416" width="2.125" style="591" customWidth="1"/>
    <col min="5417" max="5632" width="9" style="591"/>
    <col min="5633" max="5672" width="2.125" style="591" customWidth="1"/>
    <col min="5673" max="5888" width="9" style="591"/>
    <col min="5889" max="5928" width="2.125" style="591" customWidth="1"/>
    <col min="5929" max="6144" width="9" style="591"/>
    <col min="6145" max="6184" width="2.125" style="591" customWidth="1"/>
    <col min="6185" max="6400" width="9" style="591"/>
    <col min="6401" max="6440" width="2.125" style="591" customWidth="1"/>
    <col min="6441" max="6656" width="9" style="591"/>
    <col min="6657" max="6696" width="2.125" style="591" customWidth="1"/>
    <col min="6697" max="6912" width="9" style="591"/>
    <col min="6913" max="6952" width="2.125" style="591" customWidth="1"/>
    <col min="6953" max="7168" width="9" style="591"/>
    <col min="7169" max="7208" width="2.125" style="591" customWidth="1"/>
    <col min="7209" max="7424" width="9" style="591"/>
    <col min="7425" max="7464" width="2.125" style="591" customWidth="1"/>
    <col min="7465" max="7680" width="9" style="591"/>
    <col min="7681" max="7720" width="2.125" style="591" customWidth="1"/>
    <col min="7721" max="7936" width="9" style="591"/>
    <col min="7937" max="7976" width="2.125" style="591" customWidth="1"/>
    <col min="7977" max="8192" width="9" style="591"/>
    <col min="8193" max="8232" width="2.125" style="591" customWidth="1"/>
    <col min="8233" max="8448" width="9" style="591"/>
    <col min="8449" max="8488" width="2.125" style="591" customWidth="1"/>
    <col min="8489" max="8704" width="9" style="591"/>
    <col min="8705" max="8744" width="2.125" style="591" customWidth="1"/>
    <col min="8745" max="8960" width="9" style="591"/>
    <col min="8961" max="9000" width="2.125" style="591" customWidth="1"/>
    <col min="9001" max="9216" width="9" style="591"/>
    <col min="9217" max="9256" width="2.125" style="591" customWidth="1"/>
    <col min="9257" max="9472" width="9" style="591"/>
    <col min="9473" max="9512" width="2.125" style="591" customWidth="1"/>
    <col min="9513" max="9728" width="9" style="591"/>
    <col min="9729" max="9768" width="2.125" style="591" customWidth="1"/>
    <col min="9769" max="9984" width="9" style="591"/>
    <col min="9985" max="10024" width="2.125" style="591" customWidth="1"/>
    <col min="10025" max="10240" width="9" style="591"/>
    <col min="10241" max="10280" width="2.125" style="591" customWidth="1"/>
    <col min="10281" max="10496" width="9" style="591"/>
    <col min="10497" max="10536" width="2.125" style="591" customWidth="1"/>
    <col min="10537" max="10752" width="9" style="591"/>
    <col min="10753" max="10792" width="2.125" style="591" customWidth="1"/>
    <col min="10793" max="11008" width="9" style="591"/>
    <col min="11009" max="11048" width="2.125" style="591" customWidth="1"/>
    <col min="11049" max="11264" width="9" style="591"/>
    <col min="11265" max="11304" width="2.125" style="591" customWidth="1"/>
    <col min="11305" max="11520" width="9" style="591"/>
    <col min="11521" max="11560" width="2.125" style="591" customWidth="1"/>
    <col min="11561" max="11776" width="9" style="591"/>
    <col min="11777" max="11816" width="2.125" style="591" customWidth="1"/>
    <col min="11817" max="12032" width="9" style="591"/>
    <col min="12033" max="12072" width="2.125" style="591" customWidth="1"/>
    <col min="12073" max="12288" width="9" style="591"/>
    <col min="12289" max="12328" width="2.125" style="591" customWidth="1"/>
    <col min="12329" max="12544" width="9" style="591"/>
    <col min="12545" max="12584" width="2.125" style="591" customWidth="1"/>
    <col min="12585" max="12800" width="9" style="591"/>
    <col min="12801" max="12840" width="2.125" style="591" customWidth="1"/>
    <col min="12841" max="13056" width="9" style="591"/>
    <col min="13057" max="13096" width="2.125" style="591" customWidth="1"/>
    <col min="13097" max="13312" width="9" style="591"/>
    <col min="13313" max="13352" width="2.125" style="591" customWidth="1"/>
    <col min="13353" max="13568" width="9" style="591"/>
    <col min="13569" max="13608" width="2.125" style="591" customWidth="1"/>
    <col min="13609" max="13824" width="9" style="591"/>
    <col min="13825" max="13864" width="2.125" style="591" customWidth="1"/>
    <col min="13865" max="14080" width="9" style="591"/>
    <col min="14081" max="14120" width="2.125" style="591" customWidth="1"/>
    <col min="14121" max="14336" width="9" style="591"/>
    <col min="14337" max="14376" width="2.125" style="591" customWidth="1"/>
    <col min="14377" max="14592" width="9" style="591"/>
    <col min="14593" max="14632" width="2.125" style="591" customWidth="1"/>
    <col min="14633" max="14848" width="9" style="591"/>
    <col min="14849" max="14888" width="2.125" style="591" customWidth="1"/>
    <col min="14889" max="15104" width="9" style="591"/>
    <col min="15105" max="15144" width="2.125" style="591" customWidth="1"/>
    <col min="15145" max="15360" width="9" style="591"/>
    <col min="15361" max="15400" width="2.125" style="591" customWidth="1"/>
    <col min="15401" max="15616" width="9" style="591"/>
    <col min="15617" max="15656" width="2.125" style="591" customWidth="1"/>
    <col min="15657" max="15872" width="9" style="591"/>
    <col min="15873" max="15912" width="2.125" style="591" customWidth="1"/>
    <col min="15913" max="16128" width="9" style="591"/>
    <col min="16129" max="16168" width="2.125" style="591" customWidth="1"/>
    <col min="16169" max="16384" width="9" style="591"/>
  </cols>
  <sheetData>
    <row r="1" spans="1:40" ht="12.95" customHeight="1">
      <c r="Q1" s="676"/>
      <c r="R1" s="676"/>
      <c r="S1" s="676"/>
      <c r="T1" s="676"/>
      <c r="U1" s="676"/>
      <c r="V1" s="676"/>
      <c r="W1" s="676"/>
      <c r="X1" s="676"/>
      <c r="Y1" s="676"/>
      <c r="Z1" s="676"/>
      <c r="AA1" s="676"/>
      <c r="AB1" s="676"/>
      <c r="AC1" s="676"/>
      <c r="AD1" s="676"/>
      <c r="AE1" s="676"/>
      <c r="AF1" s="676"/>
      <c r="AG1" s="676"/>
      <c r="AH1" s="676"/>
      <c r="AI1" s="676"/>
      <c r="AJ1" s="676"/>
      <c r="AK1" s="676"/>
      <c r="AL1" s="676"/>
      <c r="AM1" s="676"/>
      <c r="AN1" s="593"/>
    </row>
    <row r="2" spans="1:40" ht="12.95" customHeight="1">
      <c r="A2" s="676"/>
      <c r="B2" s="681"/>
      <c r="C2" s="681"/>
      <c r="D2" s="681"/>
      <c r="R2" s="676"/>
      <c r="S2" s="592"/>
      <c r="T2" s="592"/>
      <c r="U2" s="1808" t="s">
        <v>1516</v>
      </c>
      <c r="V2" s="1808"/>
      <c r="W2" s="1808"/>
      <c r="X2" s="1808"/>
      <c r="Y2" s="1808"/>
      <c r="Z2" s="1808" t="s">
        <v>1517</v>
      </c>
      <c r="AA2" s="1808"/>
      <c r="AB2" s="1808"/>
      <c r="AC2" s="1808"/>
      <c r="AD2" s="1808"/>
      <c r="AE2" s="1808" t="s">
        <v>1518</v>
      </c>
      <c r="AF2" s="1808"/>
      <c r="AG2" s="1808"/>
      <c r="AH2" s="1808"/>
      <c r="AI2" s="1808"/>
      <c r="AJ2" s="1808" t="s">
        <v>1519</v>
      </c>
      <c r="AK2" s="1808"/>
      <c r="AL2" s="1808"/>
      <c r="AM2" s="1808"/>
      <c r="AN2" s="1808"/>
    </row>
    <row r="3" spans="1:40" ht="12.95" customHeight="1">
      <c r="R3" s="676"/>
      <c r="S3" s="592"/>
      <c r="T3" s="592"/>
      <c r="U3" s="1808"/>
      <c r="V3" s="1808"/>
      <c r="W3" s="1808"/>
      <c r="X3" s="1808"/>
      <c r="Y3" s="1808"/>
      <c r="Z3" s="1808"/>
      <c r="AA3" s="1808"/>
      <c r="AB3" s="1808"/>
      <c r="AC3" s="1808"/>
      <c r="AD3" s="1808"/>
      <c r="AE3" s="1808"/>
      <c r="AF3" s="1808"/>
      <c r="AG3" s="1808"/>
      <c r="AH3" s="1808"/>
      <c r="AI3" s="1808"/>
      <c r="AJ3" s="1808"/>
      <c r="AK3" s="1808"/>
      <c r="AL3" s="1808"/>
      <c r="AM3" s="1808"/>
      <c r="AN3" s="1808"/>
    </row>
    <row r="4" spans="1:40" ht="12.95" customHeight="1">
      <c r="R4" s="676"/>
      <c r="S4" s="592"/>
      <c r="T4" s="592"/>
      <c r="U4" s="1808"/>
      <c r="V4" s="1808"/>
      <c r="W4" s="1808"/>
      <c r="X4" s="1808"/>
      <c r="Y4" s="1808"/>
      <c r="Z4" s="1808"/>
      <c r="AA4" s="1808"/>
      <c r="AB4" s="1808"/>
      <c r="AC4" s="1808"/>
      <c r="AD4" s="1808"/>
      <c r="AE4" s="1808"/>
      <c r="AF4" s="1808"/>
      <c r="AG4" s="1808"/>
      <c r="AH4" s="1808"/>
      <c r="AI4" s="1808"/>
      <c r="AJ4" s="1808"/>
      <c r="AK4" s="1808"/>
      <c r="AL4" s="1808"/>
      <c r="AM4" s="1808"/>
      <c r="AN4" s="1808"/>
    </row>
    <row r="5" spans="1:40" ht="12.95" customHeight="1">
      <c r="R5" s="676"/>
      <c r="S5" s="592"/>
      <c r="T5" s="592"/>
      <c r="U5" s="1808"/>
      <c r="V5" s="1808"/>
      <c r="W5" s="1808"/>
      <c r="X5" s="1808"/>
      <c r="Y5" s="1808"/>
      <c r="Z5" s="1808"/>
      <c r="AA5" s="1808"/>
      <c r="AB5" s="1808"/>
      <c r="AC5" s="1808"/>
      <c r="AD5" s="1808"/>
      <c r="AE5" s="1808"/>
      <c r="AF5" s="1808"/>
      <c r="AG5" s="1808"/>
      <c r="AH5" s="1808"/>
      <c r="AI5" s="1808"/>
      <c r="AJ5" s="1808"/>
      <c r="AK5" s="1808"/>
      <c r="AL5" s="1808"/>
      <c r="AM5" s="1808"/>
      <c r="AN5" s="1808"/>
    </row>
    <row r="6" spans="1:40" ht="12.95" customHeight="1">
      <c r="A6" s="677"/>
      <c r="B6" s="678"/>
      <c r="C6" s="678"/>
      <c r="D6" s="678"/>
      <c r="E6" s="678"/>
      <c r="F6" s="677"/>
      <c r="G6" s="677"/>
      <c r="H6" s="677"/>
      <c r="I6" s="677"/>
      <c r="J6" s="677"/>
      <c r="K6" s="677"/>
      <c r="L6" s="677"/>
      <c r="M6" s="677"/>
      <c r="N6" s="677"/>
      <c r="O6" s="677"/>
      <c r="P6" s="677"/>
      <c r="Q6" s="676"/>
      <c r="R6" s="676"/>
      <c r="S6" s="592"/>
      <c r="T6" s="592"/>
      <c r="U6" s="1808"/>
      <c r="V6" s="1808"/>
      <c r="W6" s="1808"/>
      <c r="X6" s="1808"/>
      <c r="Y6" s="1808"/>
      <c r="Z6" s="1808"/>
      <c r="AA6" s="1808"/>
      <c r="AB6" s="1808"/>
      <c r="AC6" s="1808"/>
      <c r="AD6" s="1808"/>
      <c r="AE6" s="1808"/>
      <c r="AF6" s="1808"/>
      <c r="AG6" s="1808"/>
      <c r="AH6" s="1808"/>
      <c r="AI6" s="1808"/>
      <c r="AJ6" s="1808"/>
      <c r="AK6" s="1808"/>
      <c r="AL6" s="1808"/>
      <c r="AM6" s="1808"/>
      <c r="AN6" s="1808"/>
    </row>
    <row r="7" spans="1:40" ht="12.95" customHeight="1">
      <c r="A7" s="679"/>
      <c r="B7" s="679"/>
      <c r="C7" s="679"/>
      <c r="D7" s="679"/>
      <c r="E7" s="679"/>
      <c r="F7" s="680"/>
      <c r="G7" s="680"/>
      <c r="H7" s="680"/>
      <c r="I7" s="680"/>
      <c r="J7" s="680"/>
      <c r="K7" s="680"/>
      <c r="L7" s="680"/>
      <c r="M7" s="680"/>
      <c r="N7" s="680"/>
      <c r="O7" s="680"/>
      <c r="P7" s="680"/>
      <c r="Q7" s="593"/>
      <c r="R7" s="593"/>
      <c r="S7" s="593"/>
      <c r="T7" s="593"/>
      <c r="U7" s="1808"/>
      <c r="V7" s="1808"/>
      <c r="W7" s="1808"/>
      <c r="X7" s="1808"/>
      <c r="Y7" s="1808"/>
      <c r="Z7" s="1808"/>
      <c r="AA7" s="1808"/>
      <c r="AB7" s="1808"/>
      <c r="AC7" s="1808"/>
      <c r="AD7" s="1808"/>
      <c r="AE7" s="1808"/>
      <c r="AF7" s="1808"/>
      <c r="AG7" s="1808"/>
      <c r="AH7" s="1808"/>
      <c r="AI7" s="1808"/>
      <c r="AJ7" s="1808"/>
      <c r="AK7" s="1808"/>
      <c r="AL7" s="1808"/>
      <c r="AM7" s="1808"/>
      <c r="AN7" s="1808"/>
    </row>
    <row r="8" spans="1:40" ht="12.95" customHeight="1">
      <c r="A8" s="594"/>
      <c r="B8" s="595"/>
      <c r="C8" s="595"/>
      <c r="D8" s="595"/>
      <c r="E8" s="595"/>
      <c r="F8" s="595"/>
      <c r="G8" s="595"/>
      <c r="H8" s="595"/>
      <c r="I8" s="595"/>
      <c r="J8" s="595"/>
      <c r="K8" s="595"/>
      <c r="L8" s="595"/>
      <c r="M8" s="595"/>
      <c r="N8" s="595"/>
      <c r="O8" s="595"/>
      <c r="P8" s="595"/>
      <c r="Q8" s="595"/>
      <c r="R8" s="595"/>
      <c r="S8" s="595"/>
      <c r="T8" s="595"/>
      <c r="U8" s="595"/>
      <c r="V8" s="595"/>
      <c r="W8" s="595"/>
      <c r="X8" s="595"/>
      <c r="Y8" s="595"/>
      <c r="Z8" s="595"/>
      <c r="AA8" s="595"/>
      <c r="AB8" s="595"/>
      <c r="AC8" s="595"/>
      <c r="AD8" s="595"/>
      <c r="AE8" s="595"/>
      <c r="AF8" s="595"/>
      <c r="AG8" s="595"/>
      <c r="AH8" s="595"/>
      <c r="AI8" s="595"/>
      <c r="AJ8" s="595"/>
      <c r="AK8" s="595"/>
      <c r="AL8" s="595"/>
      <c r="AM8" s="595"/>
      <c r="AN8" s="596"/>
    </row>
    <row r="9" spans="1:40" ht="12.95" customHeight="1">
      <c r="A9" s="1811" t="s">
        <v>1452</v>
      </c>
      <c r="B9" s="1812"/>
      <c r="C9" s="1812"/>
      <c r="D9" s="1812"/>
      <c r="E9" s="1812"/>
      <c r="F9" s="1812"/>
      <c r="G9" s="1812"/>
      <c r="H9" s="1812"/>
      <c r="I9" s="1812"/>
      <c r="J9" s="1812"/>
      <c r="K9" s="1812"/>
      <c r="L9" s="1812"/>
      <c r="M9" s="1812"/>
      <c r="N9" s="1812"/>
      <c r="O9" s="1812"/>
      <c r="P9" s="1812"/>
      <c r="Q9" s="1812"/>
      <c r="R9" s="1812"/>
      <c r="S9" s="1812"/>
      <c r="T9" s="1812"/>
      <c r="U9" s="1812"/>
      <c r="V9" s="1812"/>
      <c r="W9" s="1812"/>
      <c r="X9" s="1812"/>
      <c r="Y9" s="1812"/>
      <c r="Z9" s="1812"/>
      <c r="AA9" s="1812"/>
      <c r="AB9" s="1812"/>
      <c r="AC9" s="1812"/>
      <c r="AD9" s="1812"/>
      <c r="AE9" s="1812"/>
      <c r="AF9" s="1812"/>
      <c r="AG9" s="1812"/>
      <c r="AH9" s="1812"/>
      <c r="AI9" s="1812"/>
      <c r="AJ9" s="1812"/>
      <c r="AK9" s="1812"/>
      <c r="AL9" s="1812"/>
      <c r="AM9" s="1812"/>
      <c r="AN9" s="1813"/>
    </row>
    <row r="10" spans="1:40" ht="12.95" customHeight="1">
      <c r="A10" s="1814"/>
      <c r="B10" s="1812"/>
      <c r="C10" s="1812"/>
      <c r="D10" s="1812"/>
      <c r="E10" s="1812"/>
      <c r="F10" s="1812"/>
      <c r="G10" s="1812"/>
      <c r="H10" s="1812"/>
      <c r="I10" s="1812"/>
      <c r="J10" s="1812"/>
      <c r="K10" s="1812"/>
      <c r="L10" s="1812"/>
      <c r="M10" s="1812"/>
      <c r="N10" s="1812"/>
      <c r="O10" s="1812"/>
      <c r="P10" s="1812"/>
      <c r="Q10" s="1812"/>
      <c r="R10" s="1812"/>
      <c r="S10" s="1812"/>
      <c r="T10" s="1812"/>
      <c r="U10" s="1812"/>
      <c r="V10" s="1812"/>
      <c r="W10" s="1812"/>
      <c r="X10" s="1812"/>
      <c r="Y10" s="1812"/>
      <c r="Z10" s="1812"/>
      <c r="AA10" s="1812"/>
      <c r="AB10" s="1812"/>
      <c r="AC10" s="1812"/>
      <c r="AD10" s="1812"/>
      <c r="AE10" s="1812"/>
      <c r="AF10" s="1812"/>
      <c r="AG10" s="1812"/>
      <c r="AH10" s="1812"/>
      <c r="AI10" s="1812"/>
      <c r="AJ10" s="1812"/>
      <c r="AK10" s="1812"/>
      <c r="AL10" s="1812"/>
      <c r="AM10" s="1812"/>
      <c r="AN10" s="1813"/>
    </row>
    <row r="11" spans="1:40" ht="12.95" customHeight="1">
      <c r="A11" s="597"/>
      <c r="B11" s="592"/>
      <c r="C11" s="592"/>
      <c r="D11" s="592"/>
      <c r="E11" s="592"/>
      <c r="F11" s="592"/>
      <c r="G11" s="592"/>
      <c r="H11" s="592"/>
      <c r="I11" s="592"/>
      <c r="J11" s="592"/>
      <c r="K11" s="592"/>
      <c r="L11" s="592"/>
      <c r="M11" s="592"/>
      <c r="N11" s="592"/>
      <c r="O11" s="592"/>
      <c r="P11" s="592"/>
      <c r="Q11" s="592"/>
      <c r="R11" s="592"/>
      <c r="S11" s="592"/>
      <c r="T11" s="592"/>
      <c r="U11" s="592"/>
      <c r="V11" s="592"/>
      <c r="W11" s="592"/>
      <c r="X11" s="592"/>
      <c r="Y11" s="592"/>
      <c r="Z11" s="592"/>
      <c r="AA11" s="592"/>
      <c r="AB11" s="592"/>
      <c r="AC11" s="592"/>
      <c r="AD11" s="592"/>
      <c r="AE11" s="592"/>
      <c r="AF11" s="592"/>
      <c r="AG11" s="592"/>
      <c r="AH11" s="592"/>
      <c r="AI11" s="592"/>
      <c r="AJ11" s="592"/>
      <c r="AK11" s="592"/>
      <c r="AL11" s="592"/>
      <c r="AM11" s="592"/>
      <c r="AN11" s="598"/>
    </row>
    <row r="12" spans="1:40" ht="12.95" customHeight="1">
      <c r="A12" s="597"/>
      <c r="B12" s="592"/>
      <c r="C12" s="592"/>
      <c r="D12" s="592"/>
      <c r="E12" s="592"/>
      <c r="F12" s="592"/>
      <c r="G12" s="592"/>
      <c r="H12" s="592"/>
      <c r="I12" s="592"/>
      <c r="J12" s="592"/>
      <c r="K12" s="592"/>
      <c r="L12" s="592"/>
      <c r="M12" s="592"/>
      <c r="N12" s="592"/>
      <c r="O12" s="592"/>
      <c r="P12" s="592"/>
      <c r="Q12" s="592"/>
      <c r="R12" s="592"/>
      <c r="S12" s="592"/>
      <c r="T12" s="592"/>
      <c r="U12" s="592"/>
      <c r="V12" s="592"/>
      <c r="W12" s="592"/>
      <c r="X12" s="592"/>
      <c r="Y12" s="592"/>
      <c r="Z12" s="592"/>
      <c r="AA12" s="592"/>
      <c r="AB12" s="1809"/>
      <c r="AC12" s="1809"/>
      <c r="AD12" s="1815"/>
      <c r="AE12" s="1815"/>
      <c r="AF12" s="592" t="s">
        <v>752</v>
      </c>
      <c r="AG12" s="1816"/>
      <c r="AH12" s="1816"/>
      <c r="AI12" s="592" t="s">
        <v>66</v>
      </c>
      <c r="AJ12" s="1816"/>
      <c r="AK12" s="1816"/>
      <c r="AL12" s="592" t="s">
        <v>754</v>
      </c>
      <c r="AM12" s="592"/>
      <c r="AN12" s="598"/>
    </row>
    <row r="13" spans="1:40" ht="12.95" customHeight="1">
      <c r="A13" s="597"/>
      <c r="B13" s="1826" t="s">
        <v>1512</v>
      </c>
      <c r="C13" s="1826"/>
      <c r="D13" s="1826"/>
      <c r="E13" s="1826"/>
      <c r="F13" s="1826"/>
      <c r="G13" s="1826"/>
      <c r="H13" s="1826"/>
      <c r="I13" s="1826"/>
      <c r="J13" s="1826"/>
      <c r="K13" s="1826"/>
      <c r="L13" s="1826"/>
      <c r="M13" s="1826"/>
      <c r="N13" s="1826"/>
      <c r="O13" s="1826"/>
      <c r="P13" s="1826"/>
      <c r="Q13" s="1816" t="s">
        <v>1453</v>
      </c>
      <c r="R13" s="1816"/>
      <c r="S13" s="592"/>
      <c r="T13" s="592"/>
      <c r="U13" s="592"/>
      <c r="V13" s="592"/>
      <c r="W13" s="592"/>
      <c r="X13" s="592"/>
      <c r="Y13" s="592"/>
      <c r="Z13" s="592"/>
      <c r="AA13" s="592"/>
      <c r="AB13" s="592"/>
      <c r="AC13" s="592"/>
      <c r="AD13" s="592"/>
      <c r="AE13" s="592"/>
      <c r="AF13" s="592"/>
      <c r="AG13" s="592"/>
      <c r="AH13" s="592"/>
      <c r="AI13" s="592"/>
      <c r="AJ13" s="592"/>
      <c r="AK13" s="592"/>
      <c r="AL13" s="592"/>
      <c r="AM13" s="592"/>
      <c r="AN13" s="598"/>
    </row>
    <row r="14" spans="1:40" ht="12.95" customHeight="1">
      <c r="A14" s="597"/>
      <c r="B14" s="1826"/>
      <c r="C14" s="1826"/>
      <c r="D14" s="1826"/>
      <c r="E14" s="1826"/>
      <c r="F14" s="1826"/>
      <c r="G14" s="1826"/>
      <c r="H14" s="1826"/>
      <c r="I14" s="1826"/>
      <c r="J14" s="1826"/>
      <c r="K14" s="1826"/>
      <c r="L14" s="1826"/>
      <c r="M14" s="1826"/>
      <c r="N14" s="1826"/>
      <c r="O14" s="1826"/>
      <c r="P14" s="1826"/>
      <c r="Q14" s="1816"/>
      <c r="R14" s="1816"/>
      <c r="S14" s="592"/>
      <c r="T14" s="592"/>
      <c r="U14" s="592"/>
      <c r="V14" s="592"/>
      <c r="W14" s="592"/>
      <c r="X14" s="592"/>
      <c r="Y14" s="592"/>
      <c r="Z14" s="592"/>
      <c r="AA14" s="592"/>
      <c r="AB14" s="592"/>
      <c r="AC14" s="592"/>
      <c r="AD14" s="592"/>
      <c r="AE14" s="592"/>
      <c r="AF14" s="592"/>
      <c r="AG14" s="592"/>
      <c r="AH14" s="592"/>
      <c r="AI14" s="592"/>
      <c r="AJ14" s="592"/>
      <c r="AK14" s="592"/>
      <c r="AL14" s="592"/>
      <c r="AM14" s="592"/>
      <c r="AN14" s="598"/>
    </row>
    <row r="15" spans="1:40" ht="12.95" customHeight="1">
      <c r="A15" s="597"/>
      <c r="B15" s="1816"/>
      <c r="C15" s="1816"/>
      <c r="D15" s="1816"/>
      <c r="E15" s="1816"/>
      <c r="F15" s="1816"/>
      <c r="G15" s="1816"/>
      <c r="H15" s="1816"/>
      <c r="I15" s="1816"/>
      <c r="J15" s="1816"/>
      <c r="K15" s="1816"/>
      <c r="L15" s="1816"/>
      <c r="M15" s="1816"/>
      <c r="N15" s="1816"/>
      <c r="O15" s="1816"/>
      <c r="P15" s="1816"/>
      <c r="Q15" s="1856"/>
      <c r="R15" s="1856"/>
      <c r="S15" s="592"/>
      <c r="T15" s="592"/>
      <c r="U15" s="592"/>
      <c r="V15" s="592"/>
      <c r="W15" s="592"/>
      <c r="X15" s="592"/>
      <c r="Y15" s="592"/>
      <c r="Z15" s="592"/>
      <c r="AA15" s="592"/>
      <c r="AB15" s="592"/>
      <c r="AC15" s="592"/>
      <c r="AD15" s="592"/>
      <c r="AE15" s="592"/>
      <c r="AF15" s="592"/>
      <c r="AG15" s="592"/>
      <c r="AH15" s="592"/>
      <c r="AI15" s="592"/>
      <c r="AJ15" s="592"/>
      <c r="AK15" s="592"/>
      <c r="AL15" s="592"/>
      <c r="AM15" s="592"/>
      <c r="AN15" s="598"/>
    </row>
    <row r="16" spans="1:40" ht="12.95" customHeight="1">
      <c r="A16" s="597"/>
      <c r="B16" s="592"/>
      <c r="C16" s="592"/>
      <c r="D16" s="592"/>
      <c r="E16" s="592"/>
      <c r="F16" s="592"/>
      <c r="G16" s="592"/>
      <c r="H16" s="592"/>
      <c r="I16" s="592"/>
      <c r="J16" s="592"/>
      <c r="K16" s="592"/>
      <c r="L16" s="592"/>
      <c r="M16" s="592"/>
      <c r="N16" s="592"/>
      <c r="O16" s="592"/>
      <c r="P16" s="592"/>
      <c r="Q16" s="592"/>
      <c r="R16" s="592"/>
      <c r="S16" s="592"/>
      <c r="T16" s="592"/>
      <c r="U16" s="592"/>
      <c r="V16" s="592"/>
      <c r="W16" s="592"/>
      <c r="X16" s="592"/>
      <c r="Y16" s="1857">
        <f>入力シート!D3</f>
        <v>0</v>
      </c>
      <c r="Z16" s="1857"/>
      <c r="AA16" s="1857"/>
      <c r="AB16" s="1857"/>
      <c r="AC16" s="1857"/>
      <c r="AD16" s="1857"/>
      <c r="AE16" s="1857"/>
      <c r="AF16" s="1857"/>
      <c r="AG16" s="1857"/>
      <c r="AH16" s="1857"/>
      <c r="AI16" s="1857"/>
      <c r="AJ16" s="1857"/>
      <c r="AK16" s="1857"/>
      <c r="AL16" s="1857"/>
      <c r="AM16" s="1857"/>
      <c r="AN16" s="598"/>
    </row>
    <row r="17" spans="1:40" ht="12.95" customHeight="1">
      <c r="A17" s="597"/>
      <c r="B17" s="592"/>
      <c r="C17" s="592"/>
      <c r="D17" s="592"/>
      <c r="E17" s="592"/>
      <c r="F17" s="592"/>
      <c r="G17" s="592"/>
      <c r="H17" s="592"/>
      <c r="I17" s="592"/>
      <c r="J17" s="592"/>
      <c r="K17" s="592"/>
      <c r="L17" s="592"/>
      <c r="M17" s="592"/>
      <c r="N17" s="592"/>
      <c r="O17" s="592"/>
      <c r="P17" s="592"/>
      <c r="Q17" s="592"/>
      <c r="R17" s="592"/>
      <c r="S17" s="592"/>
      <c r="T17" s="592"/>
      <c r="U17" s="592"/>
      <c r="V17" s="592"/>
      <c r="W17" s="1809" t="s">
        <v>395</v>
      </c>
      <c r="X17" s="1809"/>
      <c r="Y17" s="1857"/>
      <c r="Z17" s="1857"/>
      <c r="AA17" s="1857"/>
      <c r="AB17" s="1857"/>
      <c r="AC17" s="1857"/>
      <c r="AD17" s="1857"/>
      <c r="AE17" s="1857"/>
      <c r="AF17" s="1857"/>
      <c r="AG17" s="1857"/>
      <c r="AH17" s="1857"/>
      <c r="AI17" s="1857"/>
      <c r="AJ17" s="1857"/>
      <c r="AK17" s="1857"/>
      <c r="AL17" s="1857"/>
      <c r="AM17" s="1857"/>
      <c r="AN17" s="598"/>
    </row>
    <row r="18" spans="1:40" ht="12.95" customHeight="1">
      <c r="A18" s="597"/>
      <c r="B18" s="592"/>
      <c r="C18" s="592"/>
      <c r="D18" s="592"/>
      <c r="E18" s="592"/>
      <c r="F18" s="592"/>
      <c r="G18" s="592"/>
      <c r="H18" s="592"/>
      <c r="I18" s="592"/>
      <c r="J18" s="592"/>
      <c r="K18" s="592"/>
      <c r="L18" s="592"/>
      <c r="M18" s="592"/>
      <c r="N18" s="592"/>
      <c r="O18" s="592"/>
      <c r="P18" s="592"/>
      <c r="Q18" s="592"/>
      <c r="R18" s="592"/>
      <c r="S18" s="592"/>
      <c r="T18" s="1816" t="s">
        <v>707</v>
      </c>
      <c r="U18" s="1816"/>
      <c r="V18" s="1816"/>
      <c r="W18" s="592"/>
      <c r="X18" s="592"/>
      <c r="Y18" s="1857"/>
      <c r="Z18" s="1857"/>
      <c r="AA18" s="1857"/>
      <c r="AB18" s="1857"/>
      <c r="AC18" s="1857"/>
      <c r="AD18" s="1857"/>
      <c r="AE18" s="1857"/>
      <c r="AF18" s="1857"/>
      <c r="AG18" s="1857"/>
      <c r="AH18" s="1857"/>
      <c r="AI18" s="1857"/>
      <c r="AJ18" s="1857"/>
      <c r="AK18" s="1857"/>
      <c r="AL18" s="1857"/>
      <c r="AM18" s="1857"/>
      <c r="AN18" s="598"/>
    </row>
    <row r="19" spans="1:40" ht="12.95" customHeight="1">
      <c r="A19" s="597"/>
      <c r="B19" s="592"/>
      <c r="C19" s="592"/>
      <c r="D19" s="592"/>
      <c r="E19" s="592"/>
      <c r="F19" s="592"/>
      <c r="G19" s="592"/>
      <c r="H19" s="592"/>
      <c r="I19" s="592"/>
      <c r="J19" s="592"/>
      <c r="K19" s="592"/>
      <c r="L19" s="592"/>
      <c r="M19" s="592"/>
      <c r="N19" s="592"/>
      <c r="O19" s="592"/>
      <c r="P19" s="592"/>
      <c r="Q19" s="592"/>
      <c r="R19" s="592"/>
      <c r="S19" s="592"/>
      <c r="T19" s="1816"/>
      <c r="U19" s="1816"/>
      <c r="V19" s="1816"/>
      <c r="W19" s="592"/>
      <c r="X19" s="592"/>
      <c r="Y19" s="1857">
        <f>入力シート!D4</f>
        <v>0</v>
      </c>
      <c r="Z19" s="1857"/>
      <c r="AA19" s="1857"/>
      <c r="AB19" s="1857"/>
      <c r="AC19" s="1857"/>
      <c r="AD19" s="1857"/>
      <c r="AE19" s="1857"/>
      <c r="AF19" s="1857"/>
      <c r="AG19" s="1857"/>
      <c r="AH19" s="1857"/>
      <c r="AI19" s="1857"/>
      <c r="AJ19" s="1857"/>
      <c r="AK19" s="1857"/>
      <c r="AL19" s="1857"/>
      <c r="AM19" s="592"/>
      <c r="AN19" s="598"/>
    </row>
    <row r="20" spans="1:40" ht="12.95" customHeight="1">
      <c r="A20" s="597"/>
      <c r="B20" s="592"/>
      <c r="C20" s="592"/>
      <c r="D20" s="592"/>
      <c r="E20" s="592"/>
      <c r="F20" s="592"/>
      <c r="G20" s="592"/>
      <c r="H20" s="592"/>
      <c r="I20" s="592"/>
      <c r="J20" s="592"/>
      <c r="K20" s="592"/>
      <c r="L20" s="592"/>
      <c r="M20" s="592"/>
      <c r="N20" s="592"/>
      <c r="O20" s="592"/>
      <c r="P20" s="592"/>
      <c r="Q20" s="592"/>
      <c r="R20" s="592"/>
      <c r="S20" s="592"/>
      <c r="W20" s="1809" t="s">
        <v>372</v>
      </c>
      <c r="X20" s="1809"/>
      <c r="Y20" s="1857"/>
      <c r="Z20" s="1857"/>
      <c r="AA20" s="1857"/>
      <c r="AB20" s="1857"/>
      <c r="AC20" s="1857"/>
      <c r="AD20" s="1857"/>
      <c r="AE20" s="1857"/>
      <c r="AF20" s="1857"/>
      <c r="AG20" s="1857"/>
      <c r="AH20" s="1857"/>
      <c r="AI20" s="1857"/>
      <c r="AJ20" s="1857"/>
      <c r="AK20" s="1857"/>
      <c r="AL20" s="1857"/>
      <c r="AM20" s="592"/>
      <c r="AN20" s="598"/>
    </row>
    <row r="21" spans="1:40" ht="12.95" customHeight="1">
      <c r="A21" s="597"/>
      <c r="B21" s="592"/>
      <c r="C21" s="592"/>
      <c r="D21" s="592"/>
      <c r="E21" s="592"/>
      <c r="F21" s="592"/>
      <c r="G21" s="592"/>
      <c r="H21" s="592"/>
      <c r="I21" s="592"/>
      <c r="J21" s="592"/>
      <c r="K21" s="592"/>
      <c r="L21" s="592"/>
      <c r="M21" s="592"/>
      <c r="N21" s="592"/>
      <c r="O21" s="592"/>
      <c r="P21" s="592"/>
      <c r="Q21" s="592"/>
      <c r="R21" s="592"/>
      <c r="S21" s="592"/>
      <c r="W21" s="592"/>
      <c r="X21" s="592"/>
      <c r="Y21" s="1857"/>
      <c r="Z21" s="1857"/>
      <c r="AA21" s="1857"/>
      <c r="AB21" s="1857"/>
      <c r="AC21" s="1857"/>
      <c r="AD21" s="1857"/>
      <c r="AE21" s="1857"/>
      <c r="AF21" s="1857"/>
      <c r="AG21" s="1857"/>
      <c r="AH21" s="1857"/>
      <c r="AI21" s="1857"/>
      <c r="AJ21" s="1857"/>
      <c r="AK21" s="1857"/>
      <c r="AL21" s="1857"/>
      <c r="AM21" s="592"/>
      <c r="AN21" s="598"/>
    </row>
    <row r="22" spans="1:40" ht="12.95" customHeight="1">
      <c r="A22" s="597"/>
      <c r="B22" s="592"/>
      <c r="C22" s="592"/>
      <c r="D22" s="592"/>
      <c r="E22" s="592"/>
      <c r="F22" s="592"/>
      <c r="G22" s="592"/>
      <c r="H22" s="592"/>
      <c r="I22" s="592"/>
      <c r="J22" s="592"/>
      <c r="K22" s="592"/>
      <c r="L22" s="592"/>
      <c r="M22" s="592"/>
      <c r="N22" s="592"/>
      <c r="O22" s="592"/>
      <c r="P22" s="592"/>
      <c r="Q22" s="592"/>
      <c r="R22" s="592"/>
      <c r="S22" s="592"/>
      <c r="T22" s="599"/>
      <c r="U22" s="599"/>
      <c r="V22" s="599"/>
      <c r="W22" s="599"/>
      <c r="X22" s="599"/>
      <c r="Y22" s="599"/>
      <c r="Z22" s="600"/>
      <c r="AA22" s="600"/>
      <c r="AB22" s="600"/>
      <c r="AC22" s="600"/>
      <c r="AD22" s="600"/>
      <c r="AE22" s="600"/>
      <c r="AF22" s="600"/>
      <c r="AG22" s="600"/>
      <c r="AH22" s="600"/>
      <c r="AI22" s="600"/>
      <c r="AJ22" s="600"/>
      <c r="AK22" s="600"/>
      <c r="AL22" s="600"/>
      <c r="AM22" s="592"/>
      <c r="AN22" s="598"/>
    </row>
    <row r="23" spans="1:40" ht="12.95" customHeight="1">
      <c r="A23" s="597"/>
      <c r="B23" s="592"/>
      <c r="C23" s="592"/>
      <c r="D23" s="592"/>
      <c r="E23" s="592"/>
      <c r="F23" s="592"/>
      <c r="G23" s="592"/>
      <c r="H23" s="592"/>
      <c r="I23" s="592"/>
      <c r="J23" s="592"/>
      <c r="K23" s="592"/>
      <c r="L23" s="592"/>
      <c r="M23" s="592"/>
      <c r="N23" s="592"/>
      <c r="O23" s="592"/>
      <c r="P23" s="592"/>
      <c r="Q23" s="592"/>
      <c r="R23" s="1809" t="s">
        <v>1454</v>
      </c>
      <c r="S23" s="1809"/>
      <c r="T23" s="1809"/>
      <c r="U23" s="1809"/>
      <c r="V23" s="1809"/>
      <c r="W23" s="1809"/>
      <c r="X23" s="1809"/>
      <c r="Y23" s="1809"/>
      <c r="Z23" s="1809"/>
      <c r="AA23" s="1809"/>
      <c r="AB23" s="600"/>
      <c r="AC23" s="600"/>
      <c r="AD23" s="600"/>
      <c r="AE23" s="600"/>
      <c r="AF23" s="600"/>
      <c r="AG23" s="600"/>
      <c r="AH23" s="600"/>
      <c r="AI23" s="600"/>
      <c r="AJ23" s="600"/>
      <c r="AK23" s="600"/>
      <c r="AL23" s="600"/>
      <c r="AM23" s="592"/>
      <c r="AN23" s="598"/>
    </row>
    <row r="24" spans="1:40" ht="12.95" customHeight="1">
      <c r="A24" s="597"/>
      <c r="B24" s="592"/>
      <c r="C24" s="1858" t="s">
        <v>1455</v>
      </c>
      <c r="D24" s="1858"/>
      <c r="E24" s="1858"/>
      <c r="F24" s="1858"/>
      <c r="G24" s="1858"/>
      <c r="H24" s="1858"/>
      <c r="I24" s="1858"/>
      <c r="J24" s="1858"/>
      <c r="K24" s="1858"/>
      <c r="L24" s="1858"/>
      <c r="M24" s="1858"/>
      <c r="N24" s="1858"/>
      <c r="O24" s="1858"/>
      <c r="P24" s="1858"/>
      <c r="Q24" s="1858"/>
      <c r="R24" s="1809" t="s">
        <v>1456</v>
      </c>
      <c r="S24" s="1809"/>
      <c r="T24" s="1809"/>
      <c r="U24" s="1809"/>
      <c r="V24" s="1809"/>
      <c r="W24" s="1809"/>
      <c r="X24" s="1809"/>
      <c r="Y24" s="1809"/>
      <c r="Z24" s="1809"/>
      <c r="AA24" s="1809"/>
      <c r="AB24" s="601"/>
      <c r="AC24" s="602" t="s">
        <v>1457</v>
      </c>
      <c r="AE24" s="600"/>
      <c r="AF24" s="600"/>
      <c r="AG24" s="600"/>
      <c r="AH24" s="600"/>
      <c r="AI24" s="600"/>
      <c r="AJ24" s="600"/>
      <c r="AK24" s="600"/>
      <c r="AL24" s="600"/>
      <c r="AM24" s="592"/>
      <c r="AN24" s="598"/>
    </row>
    <row r="25" spans="1:40" ht="12.95" customHeight="1">
      <c r="A25" s="597"/>
      <c r="B25" s="592"/>
      <c r="C25" s="592"/>
      <c r="D25" s="592"/>
      <c r="E25" s="592"/>
      <c r="F25" s="592"/>
      <c r="G25" s="592"/>
      <c r="H25" s="592"/>
      <c r="I25" s="592"/>
      <c r="J25" s="592"/>
      <c r="K25" s="592"/>
      <c r="L25" s="592"/>
      <c r="M25" s="592"/>
      <c r="N25" s="592"/>
      <c r="O25" s="592"/>
      <c r="P25" s="592"/>
      <c r="Q25" s="592"/>
      <c r="R25" s="1809" t="s">
        <v>1458</v>
      </c>
      <c r="S25" s="1809"/>
      <c r="T25" s="1809"/>
      <c r="U25" s="1809"/>
      <c r="V25" s="1809"/>
      <c r="W25" s="1809"/>
      <c r="X25" s="1809"/>
      <c r="Y25" s="1809"/>
      <c r="Z25" s="1809"/>
      <c r="AA25" s="1809"/>
      <c r="AB25" s="600"/>
      <c r="AC25" s="600"/>
      <c r="AD25" s="600"/>
      <c r="AE25" s="600"/>
      <c r="AF25" s="600"/>
      <c r="AG25" s="600"/>
      <c r="AH25" s="600"/>
      <c r="AI25" s="600"/>
      <c r="AJ25" s="600"/>
      <c r="AK25" s="600"/>
      <c r="AL25" s="600"/>
      <c r="AM25" s="592"/>
      <c r="AN25" s="598"/>
    </row>
    <row r="26" spans="1:40" ht="12.95" customHeight="1">
      <c r="A26" s="597"/>
      <c r="B26" s="592"/>
      <c r="C26" s="592"/>
      <c r="D26" s="592"/>
      <c r="E26" s="592"/>
      <c r="F26" s="592"/>
      <c r="G26" s="592"/>
      <c r="H26" s="592"/>
      <c r="I26" s="592"/>
      <c r="J26" s="592"/>
      <c r="K26" s="592"/>
      <c r="L26" s="592"/>
      <c r="M26" s="592"/>
      <c r="N26" s="592"/>
      <c r="O26" s="592"/>
      <c r="P26" s="592"/>
      <c r="Q26" s="592"/>
      <c r="R26" s="1810"/>
      <c r="S26" s="1810"/>
      <c r="T26" s="1810"/>
      <c r="U26" s="1810"/>
      <c r="V26" s="1810"/>
      <c r="W26" s="1810"/>
      <c r="X26" s="1810"/>
      <c r="Y26" s="1810"/>
      <c r="Z26" s="1810"/>
      <c r="AA26" s="1810"/>
      <c r="AB26" s="600"/>
      <c r="AC26" s="600"/>
      <c r="AD26" s="600"/>
      <c r="AE26" s="600"/>
      <c r="AF26" s="600"/>
      <c r="AG26" s="600"/>
      <c r="AH26" s="600"/>
      <c r="AI26" s="602"/>
      <c r="AJ26" s="600"/>
      <c r="AK26" s="600"/>
      <c r="AL26" s="600"/>
      <c r="AM26" s="592"/>
      <c r="AN26" s="598"/>
    </row>
    <row r="27" spans="1:40" ht="12.95" customHeight="1">
      <c r="A27" s="1817" t="s">
        <v>1513</v>
      </c>
      <c r="B27" s="1818"/>
      <c r="C27" s="1818"/>
      <c r="D27" s="1818"/>
      <c r="E27" s="1818"/>
      <c r="F27" s="1818"/>
      <c r="G27" s="1819"/>
      <c r="H27" s="1828" t="str">
        <f>入力シート!H6&amp;入力シート!I6&amp;入力シート!K6&amp;入力シート!M6</f>
        <v>3日総総契第号</v>
      </c>
      <c r="I27" s="1818"/>
      <c r="J27" s="1818"/>
      <c r="K27" s="1818"/>
      <c r="L27" s="1818"/>
      <c r="M27" s="1818"/>
      <c r="N27" s="1818"/>
      <c r="O27" s="1818"/>
      <c r="P27" s="1818"/>
      <c r="Q27" s="1818"/>
      <c r="R27" s="1818"/>
      <c r="S27" s="1818"/>
      <c r="T27" s="1818"/>
      <c r="U27" s="1818"/>
      <c r="V27" s="1818"/>
      <c r="W27" s="1818"/>
      <c r="X27" s="1818"/>
      <c r="Y27" s="1818"/>
      <c r="Z27" s="1818"/>
      <c r="AA27" s="1818"/>
      <c r="AB27" s="1818"/>
      <c r="AC27" s="1818"/>
      <c r="AD27" s="1818"/>
      <c r="AE27" s="1818"/>
      <c r="AF27" s="1818"/>
      <c r="AG27" s="1818"/>
      <c r="AH27" s="1818"/>
      <c r="AI27" s="1818"/>
      <c r="AJ27" s="1818"/>
      <c r="AK27" s="1818"/>
      <c r="AL27" s="1818"/>
      <c r="AM27" s="1818"/>
      <c r="AN27" s="1829"/>
    </row>
    <row r="28" spans="1:40" ht="12.95" customHeight="1">
      <c r="A28" s="1825"/>
      <c r="B28" s="1826"/>
      <c r="C28" s="1826"/>
      <c r="D28" s="1826"/>
      <c r="E28" s="1826"/>
      <c r="F28" s="1826"/>
      <c r="G28" s="1827"/>
      <c r="H28" s="1830"/>
      <c r="I28" s="1826"/>
      <c r="J28" s="1826"/>
      <c r="K28" s="1826"/>
      <c r="L28" s="1826"/>
      <c r="M28" s="1826"/>
      <c r="N28" s="1826"/>
      <c r="O28" s="1826"/>
      <c r="P28" s="1826"/>
      <c r="Q28" s="1826"/>
      <c r="R28" s="1826"/>
      <c r="S28" s="1826"/>
      <c r="T28" s="1826"/>
      <c r="U28" s="1826"/>
      <c r="V28" s="1826"/>
      <c r="W28" s="1826"/>
      <c r="X28" s="1826"/>
      <c r="Y28" s="1826"/>
      <c r="Z28" s="1826"/>
      <c r="AA28" s="1826"/>
      <c r="AB28" s="1826"/>
      <c r="AC28" s="1826"/>
      <c r="AD28" s="1826"/>
      <c r="AE28" s="1826"/>
      <c r="AF28" s="1826"/>
      <c r="AG28" s="1826"/>
      <c r="AH28" s="1826"/>
      <c r="AI28" s="1826"/>
      <c r="AJ28" s="1826"/>
      <c r="AK28" s="1826"/>
      <c r="AL28" s="1826"/>
      <c r="AM28" s="1826"/>
      <c r="AN28" s="1831"/>
    </row>
    <row r="29" spans="1:40" ht="12.95" customHeight="1">
      <c r="A29" s="1817" t="s">
        <v>1459</v>
      </c>
      <c r="B29" s="1818"/>
      <c r="C29" s="1818"/>
      <c r="D29" s="1818"/>
      <c r="E29" s="1818"/>
      <c r="F29" s="1818"/>
      <c r="G29" s="1819"/>
      <c r="H29" s="1832">
        <f>入力シート!C1</f>
        <v>0</v>
      </c>
      <c r="I29" s="1823"/>
      <c r="J29" s="1823"/>
      <c r="K29" s="1823"/>
      <c r="L29" s="1823"/>
      <c r="M29" s="1823"/>
      <c r="N29" s="1823"/>
      <c r="O29" s="1823"/>
      <c r="P29" s="1823"/>
      <c r="Q29" s="1823"/>
      <c r="R29" s="1823"/>
      <c r="S29" s="1823"/>
      <c r="T29" s="1823"/>
      <c r="U29" s="1823"/>
      <c r="V29" s="1823"/>
      <c r="W29" s="1823"/>
      <c r="X29" s="1823"/>
      <c r="Y29" s="1823"/>
      <c r="Z29" s="1823"/>
      <c r="AA29" s="1823"/>
      <c r="AB29" s="1823"/>
      <c r="AC29" s="1823"/>
      <c r="AD29" s="1823"/>
      <c r="AE29" s="1823"/>
      <c r="AF29" s="1823"/>
      <c r="AG29" s="1823"/>
      <c r="AH29" s="1823"/>
      <c r="AI29" s="1823"/>
      <c r="AJ29" s="1823"/>
      <c r="AK29" s="1823"/>
      <c r="AL29" s="1823"/>
      <c r="AM29" s="1823"/>
      <c r="AN29" s="1833"/>
    </row>
    <row r="30" spans="1:40" ht="12.95" customHeight="1">
      <c r="A30" s="1825"/>
      <c r="B30" s="1826"/>
      <c r="C30" s="1826"/>
      <c r="D30" s="1826"/>
      <c r="E30" s="1826"/>
      <c r="F30" s="1826"/>
      <c r="G30" s="1827"/>
      <c r="H30" s="1834"/>
      <c r="I30" s="1816"/>
      <c r="J30" s="1816"/>
      <c r="K30" s="1816"/>
      <c r="L30" s="1816"/>
      <c r="M30" s="1816"/>
      <c r="N30" s="1816"/>
      <c r="O30" s="1816"/>
      <c r="P30" s="1816"/>
      <c r="Q30" s="1816"/>
      <c r="R30" s="1816"/>
      <c r="S30" s="1816"/>
      <c r="T30" s="1816"/>
      <c r="U30" s="1816"/>
      <c r="V30" s="1816"/>
      <c r="W30" s="1816"/>
      <c r="X30" s="1816"/>
      <c r="Y30" s="1816"/>
      <c r="Z30" s="1816"/>
      <c r="AA30" s="1816"/>
      <c r="AB30" s="1816"/>
      <c r="AC30" s="1816"/>
      <c r="AD30" s="1816"/>
      <c r="AE30" s="1816"/>
      <c r="AF30" s="1816"/>
      <c r="AG30" s="1816"/>
      <c r="AH30" s="1816"/>
      <c r="AI30" s="1816"/>
      <c r="AJ30" s="1816"/>
      <c r="AK30" s="1816"/>
      <c r="AL30" s="1816"/>
      <c r="AM30" s="1816"/>
      <c r="AN30" s="1835"/>
    </row>
    <row r="31" spans="1:40" ht="12.95" customHeight="1">
      <c r="A31" s="1817" t="s">
        <v>1460</v>
      </c>
      <c r="B31" s="1818"/>
      <c r="C31" s="1818"/>
      <c r="D31" s="1818"/>
      <c r="E31" s="1818"/>
      <c r="F31" s="1818"/>
      <c r="G31" s="1819"/>
      <c r="H31" s="1828">
        <f>入力シート!C2</f>
        <v>0</v>
      </c>
      <c r="I31" s="1818"/>
      <c r="J31" s="1818"/>
      <c r="K31" s="1818"/>
      <c r="L31" s="1818"/>
      <c r="M31" s="1818"/>
      <c r="N31" s="1818"/>
      <c r="O31" s="1818"/>
      <c r="P31" s="1818"/>
      <c r="Q31" s="1818"/>
      <c r="R31" s="1818"/>
      <c r="S31" s="1818"/>
      <c r="T31" s="1818"/>
      <c r="U31" s="1818"/>
      <c r="V31" s="1818"/>
      <c r="W31" s="1818"/>
      <c r="X31" s="1818"/>
      <c r="Y31" s="1818"/>
      <c r="Z31" s="1818"/>
      <c r="AA31" s="1818"/>
      <c r="AB31" s="1818"/>
      <c r="AC31" s="1818"/>
      <c r="AD31" s="1818"/>
      <c r="AE31" s="1818"/>
      <c r="AF31" s="1818"/>
      <c r="AG31" s="1818"/>
      <c r="AH31" s="1818"/>
      <c r="AI31" s="1818"/>
      <c r="AJ31" s="1818"/>
      <c r="AK31" s="1818"/>
      <c r="AL31" s="1818"/>
      <c r="AM31" s="1818"/>
      <c r="AN31" s="1829"/>
    </row>
    <row r="32" spans="1:40" ht="12.95" customHeight="1">
      <c r="A32" s="1820"/>
      <c r="B32" s="1821"/>
      <c r="C32" s="1821"/>
      <c r="D32" s="1821"/>
      <c r="E32" s="1821"/>
      <c r="F32" s="1821"/>
      <c r="G32" s="1822"/>
      <c r="H32" s="1852"/>
      <c r="I32" s="1821"/>
      <c r="J32" s="1821"/>
      <c r="K32" s="1821"/>
      <c r="L32" s="1821"/>
      <c r="M32" s="1821"/>
      <c r="N32" s="1821"/>
      <c r="O32" s="1821"/>
      <c r="P32" s="1821"/>
      <c r="Q32" s="1821"/>
      <c r="R32" s="1821"/>
      <c r="S32" s="1821"/>
      <c r="T32" s="1821"/>
      <c r="U32" s="1821"/>
      <c r="V32" s="1821"/>
      <c r="W32" s="1821"/>
      <c r="X32" s="1821"/>
      <c r="Y32" s="1821"/>
      <c r="Z32" s="1821"/>
      <c r="AA32" s="1821"/>
      <c r="AB32" s="1821"/>
      <c r="AC32" s="1821"/>
      <c r="AD32" s="1821"/>
      <c r="AE32" s="1821"/>
      <c r="AF32" s="1821"/>
      <c r="AG32" s="1821"/>
      <c r="AH32" s="1821"/>
      <c r="AI32" s="1821"/>
      <c r="AJ32" s="1821"/>
      <c r="AK32" s="1821"/>
      <c r="AL32" s="1821"/>
      <c r="AM32" s="1821"/>
      <c r="AN32" s="1855"/>
    </row>
    <row r="33" spans="1:40" ht="12.95" customHeight="1">
      <c r="A33" s="1817" t="s">
        <v>58</v>
      </c>
      <c r="B33" s="1818"/>
      <c r="C33" s="1818"/>
      <c r="D33" s="1818"/>
      <c r="E33" s="1818"/>
      <c r="F33" s="1818"/>
      <c r="G33" s="1819"/>
      <c r="H33" s="603"/>
      <c r="I33" s="1823" t="s">
        <v>29</v>
      </c>
      <c r="J33" s="1823"/>
      <c r="K33" s="1823">
        <f>入力シート!H7</f>
        <v>0</v>
      </c>
      <c r="L33" s="1823"/>
      <c r="M33" s="1823"/>
      <c r="N33" s="1823"/>
      <c r="O33" s="1823"/>
      <c r="P33" s="1823"/>
      <c r="Q33" s="1823"/>
      <c r="R33" s="1823"/>
      <c r="S33" s="1823"/>
      <c r="T33" s="1823"/>
      <c r="U33" s="1823"/>
      <c r="V33" s="1823"/>
      <c r="W33" s="1823"/>
      <c r="X33" s="1823"/>
      <c r="Y33" s="1823"/>
      <c r="Z33" s="1823"/>
      <c r="AA33" s="1823"/>
      <c r="AB33" s="1823"/>
      <c r="AC33" s="1823"/>
      <c r="AD33" s="1823"/>
      <c r="AE33" s="1823"/>
      <c r="AF33" s="1823"/>
      <c r="AG33" s="1823"/>
      <c r="AH33" s="1823"/>
      <c r="AI33" s="1823"/>
      <c r="AJ33" s="1823"/>
      <c r="AK33" s="1823"/>
      <c r="AL33" s="1823"/>
      <c r="AM33" s="1823"/>
      <c r="AN33" s="604"/>
    </row>
    <row r="34" spans="1:40" ht="12.95" customHeight="1">
      <c r="A34" s="1820"/>
      <c r="B34" s="1821"/>
      <c r="C34" s="1821"/>
      <c r="D34" s="1821"/>
      <c r="E34" s="1821"/>
      <c r="F34" s="1821"/>
      <c r="G34" s="1822"/>
      <c r="H34" s="673"/>
      <c r="I34" s="1824"/>
      <c r="J34" s="1824"/>
      <c r="K34" s="1824"/>
      <c r="L34" s="1824"/>
      <c r="M34" s="1824"/>
      <c r="N34" s="1824"/>
      <c r="O34" s="1824"/>
      <c r="P34" s="1824"/>
      <c r="Q34" s="1824"/>
      <c r="R34" s="1824"/>
      <c r="S34" s="1824"/>
      <c r="T34" s="1824"/>
      <c r="U34" s="1824"/>
      <c r="V34" s="1824"/>
      <c r="W34" s="1824"/>
      <c r="X34" s="1824"/>
      <c r="Y34" s="1824"/>
      <c r="Z34" s="1824"/>
      <c r="AA34" s="1824"/>
      <c r="AB34" s="1824"/>
      <c r="AC34" s="1824"/>
      <c r="AD34" s="1824"/>
      <c r="AE34" s="1824"/>
      <c r="AF34" s="1824"/>
      <c r="AG34" s="1824"/>
      <c r="AH34" s="1824"/>
      <c r="AI34" s="1824"/>
      <c r="AJ34" s="1824"/>
      <c r="AK34" s="1824"/>
      <c r="AL34" s="1824"/>
      <c r="AM34" s="1824"/>
      <c r="AN34" s="675"/>
    </row>
    <row r="35" spans="1:40" ht="12.95" customHeight="1">
      <c r="A35" s="1817" t="s">
        <v>1461</v>
      </c>
      <c r="B35" s="1818"/>
      <c r="C35" s="1818"/>
      <c r="D35" s="1818"/>
      <c r="E35" s="1818"/>
      <c r="F35" s="1818"/>
      <c r="G35" s="1819"/>
      <c r="H35" s="607"/>
      <c r="I35" s="1823">
        <f>入力シート!C7</f>
        <v>0</v>
      </c>
      <c r="J35" s="1823"/>
      <c r="K35" s="1823"/>
      <c r="L35" s="1823"/>
      <c r="M35" s="1823"/>
      <c r="N35" s="1823"/>
      <c r="O35" s="1823"/>
      <c r="P35" s="1823"/>
      <c r="Q35" s="1823"/>
      <c r="R35" s="1823"/>
      <c r="S35" s="1823"/>
      <c r="T35" s="608"/>
      <c r="U35" s="1832" t="s">
        <v>1462</v>
      </c>
      <c r="V35" s="1823"/>
      <c r="W35" s="1823"/>
      <c r="X35" s="1823"/>
      <c r="Y35" s="1823"/>
      <c r="Z35" s="1823"/>
      <c r="AA35" s="1843"/>
      <c r="AB35" s="670"/>
      <c r="AC35" s="671" t="s">
        <v>1514</v>
      </c>
      <c r="AD35" s="671"/>
      <c r="AE35" s="1823">
        <f>入力シート!T2</f>
        <v>0</v>
      </c>
      <c r="AF35" s="1823"/>
      <c r="AG35" s="1823"/>
      <c r="AH35" s="1823"/>
      <c r="AI35" s="1823"/>
      <c r="AJ35" s="1823"/>
      <c r="AK35" s="1823"/>
      <c r="AL35" s="1823"/>
      <c r="AM35" s="1823"/>
      <c r="AN35" s="672"/>
    </row>
    <row r="36" spans="1:40" ht="12.95" customHeight="1">
      <c r="A36" s="1820"/>
      <c r="B36" s="1821"/>
      <c r="C36" s="1821"/>
      <c r="D36" s="1821"/>
      <c r="E36" s="1821"/>
      <c r="F36" s="1821"/>
      <c r="G36" s="1822"/>
      <c r="H36" s="605"/>
      <c r="I36" s="1824"/>
      <c r="J36" s="1824"/>
      <c r="K36" s="1824"/>
      <c r="L36" s="1824"/>
      <c r="M36" s="1824"/>
      <c r="N36" s="1824"/>
      <c r="O36" s="1824"/>
      <c r="P36" s="1824"/>
      <c r="Q36" s="1824"/>
      <c r="R36" s="1824"/>
      <c r="S36" s="1824"/>
      <c r="T36" s="606"/>
      <c r="U36" s="1844"/>
      <c r="V36" s="1824"/>
      <c r="W36" s="1824"/>
      <c r="X36" s="1824"/>
      <c r="Y36" s="1824"/>
      <c r="Z36" s="1824"/>
      <c r="AA36" s="1845"/>
      <c r="AB36" s="673"/>
      <c r="AC36" s="674" t="s">
        <v>1515</v>
      </c>
      <c r="AD36" s="674"/>
      <c r="AE36" s="1824">
        <f>入力シート!C6</f>
        <v>0</v>
      </c>
      <c r="AF36" s="1824"/>
      <c r="AG36" s="1824"/>
      <c r="AH36" s="1824"/>
      <c r="AI36" s="1824"/>
      <c r="AJ36" s="1824"/>
      <c r="AK36" s="1824"/>
      <c r="AL36" s="1824"/>
      <c r="AM36" s="1824"/>
      <c r="AN36" s="675"/>
    </row>
    <row r="37" spans="1:40" ht="12.95" customHeight="1">
      <c r="A37" s="1846" t="s">
        <v>1463</v>
      </c>
      <c r="B37" s="1847"/>
      <c r="C37" s="1847"/>
      <c r="D37" s="1847"/>
      <c r="E37" s="1847"/>
      <c r="F37" s="1847"/>
      <c r="G37" s="1847"/>
      <c r="H37" s="1847"/>
      <c r="I37" s="1847"/>
      <c r="J37" s="1847"/>
      <c r="K37" s="1847"/>
      <c r="L37" s="1847"/>
      <c r="M37" s="1847"/>
      <c r="N37" s="1847"/>
      <c r="O37" s="1847"/>
      <c r="P37" s="1847"/>
      <c r="Q37" s="1847"/>
      <c r="R37" s="1847"/>
      <c r="S37" s="1847"/>
      <c r="T37" s="1847"/>
      <c r="U37" s="1847"/>
      <c r="V37" s="1847"/>
      <c r="W37" s="1847"/>
      <c r="X37" s="1847"/>
      <c r="Y37" s="1847"/>
      <c r="Z37" s="1847"/>
      <c r="AA37" s="1847"/>
      <c r="AB37" s="1847"/>
      <c r="AC37" s="1847"/>
      <c r="AD37" s="1847"/>
      <c r="AE37" s="1847"/>
      <c r="AF37" s="1847"/>
      <c r="AG37" s="1847"/>
      <c r="AH37" s="1847"/>
      <c r="AI37" s="1847"/>
      <c r="AJ37" s="1847"/>
      <c r="AK37" s="1847"/>
      <c r="AL37" s="1847"/>
      <c r="AM37" s="1847"/>
      <c r="AN37" s="1848"/>
    </row>
    <row r="38" spans="1:40" ht="12.95" customHeight="1">
      <c r="A38" s="1849"/>
      <c r="B38" s="1850"/>
      <c r="C38" s="1850"/>
      <c r="D38" s="1850"/>
      <c r="E38" s="1850"/>
      <c r="F38" s="1850"/>
      <c r="G38" s="1850"/>
      <c r="H38" s="1850"/>
      <c r="I38" s="1850"/>
      <c r="J38" s="1850"/>
      <c r="K38" s="1850"/>
      <c r="L38" s="1850"/>
      <c r="M38" s="1850"/>
      <c r="N38" s="1850"/>
      <c r="O38" s="1850"/>
      <c r="P38" s="1850"/>
      <c r="Q38" s="1850"/>
      <c r="R38" s="1850"/>
      <c r="S38" s="1850"/>
      <c r="T38" s="1850"/>
      <c r="U38" s="1850"/>
      <c r="V38" s="1850"/>
      <c r="W38" s="1850"/>
      <c r="X38" s="1850"/>
      <c r="Y38" s="1850"/>
      <c r="Z38" s="1850"/>
      <c r="AA38" s="1850"/>
      <c r="AB38" s="1850"/>
      <c r="AC38" s="1850"/>
      <c r="AD38" s="1850"/>
      <c r="AE38" s="1850"/>
      <c r="AF38" s="1850"/>
      <c r="AG38" s="1850"/>
      <c r="AH38" s="1850"/>
      <c r="AI38" s="1850"/>
      <c r="AJ38" s="1850"/>
      <c r="AK38" s="1850"/>
      <c r="AL38" s="1850"/>
      <c r="AM38" s="1850"/>
      <c r="AN38" s="1851"/>
    </row>
    <row r="39" spans="1:40" ht="12.95" customHeight="1">
      <c r="A39" s="1849"/>
      <c r="B39" s="1850"/>
      <c r="C39" s="1850"/>
      <c r="D39" s="1850"/>
      <c r="E39" s="1850"/>
      <c r="F39" s="1850"/>
      <c r="G39" s="1850"/>
      <c r="H39" s="1850"/>
      <c r="I39" s="1850"/>
      <c r="J39" s="1850"/>
      <c r="K39" s="1850"/>
      <c r="L39" s="1850"/>
      <c r="M39" s="1850"/>
      <c r="N39" s="1850"/>
      <c r="O39" s="1850"/>
      <c r="P39" s="1850"/>
      <c r="Q39" s="1850"/>
      <c r="R39" s="1850"/>
      <c r="S39" s="1850"/>
      <c r="T39" s="1850"/>
      <c r="U39" s="1850"/>
      <c r="V39" s="1850"/>
      <c r="W39" s="1850"/>
      <c r="X39" s="1850"/>
      <c r="Y39" s="1850"/>
      <c r="Z39" s="1850"/>
      <c r="AA39" s="1850"/>
      <c r="AB39" s="1850"/>
      <c r="AC39" s="1850"/>
      <c r="AD39" s="1850"/>
      <c r="AE39" s="1850"/>
      <c r="AF39" s="1850"/>
      <c r="AG39" s="1850"/>
      <c r="AH39" s="1850"/>
      <c r="AI39" s="1850"/>
      <c r="AJ39" s="1850"/>
      <c r="AK39" s="1850"/>
      <c r="AL39" s="1850"/>
      <c r="AM39" s="1850"/>
      <c r="AN39" s="1851"/>
    </row>
    <row r="40" spans="1:40" ht="12.95" customHeight="1">
      <c r="A40" s="1849"/>
      <c r="B40" s="1850"/>
      <c r="C40" s="1850"/>
      <c r="D40" s="1850"/>
      <c r="E40" s="1850"/>
      <c r="F40" s="1850"/>
      <c r="G40" s="1850"/>
      <c r="H40" s="1850"/>
      <c r="I40" s="1850"/>
      <c r="J40" s="1850"/>
      <c r="K40" s="1850"/>
      <c r="L40" s="1850"/>
      <c r="M40" s="1850"/>
      <c r="N40" s="1850"/>
      <c r="O40" s="1850"/>
      <c r="P40" s="1850"/>
      <c r="Q40" s="1850"/>
      <c r="R40" s="1850"/>
      <c r="S40" s="1850"/>
      <c r="T40" s="1850"/>
      <c r="U40" s="1850"/>
      <c r="V40" s="1850"/>
      <c r="W40" s="1850"/>
      <c r="X40" s="1850"/>
      <c r="Y40" s="1850"/>
      <c r="Z40" s="1850"/>
      <c r="AA40" s="1850"/>
      <c r="AB40" s="1850"/>
      <c r="AC40" s="1850"/>
      <c r="AD40" s="1850"/>
      <c r="AE40" s="1850"/>
      <c r="AF40" s="1850"/>
      <c r="AG40" s="1850"/>
      <c r="AH40" s="1850"/>
      <c r="AI40" s="1850"/>
      <c r="AJ40" s="1850"/>
      <c r="AK40" s="1850"/>
      <c r="AL40" s="1850"/>
      <c r="AM40" s="1850"/>
      <c r="AN40" s="1851"/>
    </row>
    <row r="41" spans="1:40" ht="12.95" customHeight="1">
      <c r="A41" s="1849"/>
      <c r="B41" s="1850"/>
      <c r="C41" s="1850"/>
      <c r="D41" s="1850"/>
      <c r="E41" s="1850"/>
      <c r="F41" s="1850"/>
      <c r="G41" s="1850"/>
      <c r="H41" s="1850"/>
      <c r="I41" s="1850"/>
      <c r="J41" s="1850"/>
      <c r="K41" s="1850"/>
      <c r="L41" s="1850"/>
      <c r="M41" s="1850"/>
      <c r="N41" s="1850"/>
      <c r="O41" s="1850"/>
      <c r="P41" s="1850"/>
      <c r="Q41" s="1850"/>
      <c r="R41" s="1850"/>
      <c r="S41" s="1850"/>
      <c r="T41" s="1850"/>
      <c r="U41" s="1850"/>
      <c r="V41" s="1850"/>
      <c r="W41" s="1850"/>
      <c r="X41" s="1850"/>
      <c r="Y41" s="1850"/>
      <c r="Z41" s="1850"/>
      <c r="AA41" s="1850"/>
      <c r="AB41" s="1850"/>
      <c r="AC41" s="1850"/>
      <c r="AD41" s="1850"/>
      <c r="AE41" s="1850"/>
      <c r="AF41" s="1850"/>
      <c r="AG41" s="1850"/>
      <c r="AH41" s="1850"/>
      <c r="AI41" s="1850"/>
      <c r="AJ41" s="1850"/>
      <c r="AK41" s="1850"/>
      <c r="AL41" s="1850"/>
      <c r="AM41" s="1850"/>
      <c r="AN41" s="1851"/>
    </row>
    <row r="42" spans="1:40" ht="12.95" customHeight="1">
      <c r="A42" s="1849"/>
      <c r="B42" s="1850"/>
      <c r="C42" s="1850"/>
      <c r="D42" s="1850"/>
      <c r="E42" s="1850"/>
      <c r="F42" s="1850"/>
      <c r="G42" s="1850"/>
      <c r="H42" s="1850"/>
      <c r="I42" s="1850"/>
      <c r="J42" s="1850"/>
      <c r="K42" s="1850"/>
      <c r="L42" s="1850"/>
      <c r="M42" s="1850"/>
      <c r="N42" s="1850"/>
      <c r="O42" s="1850"/>
      <c r="P42" s="1850"/>
      <c r="Q42" s="1850"/>
      <c r="R42" s="1850"/>
      <c r="S42" s="1850"/>
      <c r="T42" s="1850"/>
      <c r="U42" s="1850"/>
      <c r="V42" s="1850"/>
      <c r="W42" s="1850"/>
      <c r="X42" s="1850"/>
      <c r="Y42" s="1850"/>
      <c r="Z42" s="1850"/>
      <c r="AA42" s="1850"/>
      <c r="AB42" s="1850"/>
      <c r="AC42" s="1850"/>
      <c r="AD42" s="1850"/>
      <c r="AE42" s="1850"/>
      <c r="AF42" s="1850"/>
      <c r="AG42" s="1850"/>
      <c r="AH42" s="1850"/>
      <c r="AI42" s="1850"/>
      <c r="AJ42" s="1850"/>
      <c r="AK42" s="1850"/>
      <c r="AL42" s="1850"/>
      <c r="AM42" s="1850"/>
      <c r="AN42" s="1851"/>
    </row>
    <row r="43" spans="1:40" ht="12.95" customHeight="1">
      <c r="A43" s="1849"/>
      <c r="B43" s="1850"/>
      <c r="C43" s="1850"/>
      <c r="D43" s="1850"/>
      <c r="E43" s="1850"/>
      <c r="F43" s="1850"/>
      <c r="G43" s="1850"/>
      <c r="H43" s="1850"/>
      <c r="I43" s="1850"/>
      <c r="J43" s="1850"/>
      <c r="K43" s="1850"/>
      <c r="L43" s="1850"/>
      <c r="M43" s="1850"/>
      <c r="N43" s="1850"/>
      <c r="O43" s="1850"/>
      <c r="P43" s="1850"/>
      <c r="Q43" s="1850"/>
      <c r="R43" s="1850"/>
      <c r="S43" s="1850"/>
      <c r="T43" s="1850"/>
      <c r="U43" s="1850"/>
      <c r="V43" s="1850"/>
      <c r="W43" s="1850"/>
      <c r="X43" s="1850"/>
      <c r="Y43" s="1850"/>
      <c r="Z43" s="1850"/>
      <c r="AA43" s="1850"/>
      <c r="AB43" s="1850"/>
      <c r="AC43" s="1850"/>
      <c r="AD43" s="1850"/>
      <c r="AE43" s="1850"/>
      <c r="AF43" s="1850"/>
      <c r="AG43" s="1850"/>
      <c r="AH43" s="1850"/>
      <c r="AI43" s="1850"/>
      <c r="AJ43" s="1850"/>
      <c r="AK43" s="1850"/>
      <c r="AL43" s="1850"/>
      <c r="AM43" s="1850"/>
      <c r="AN43" s="1851"/>
    </row>
    <row r="44" spans="1:40" ht="12.95" customHeight="1">
      <c r="A44" s="609"/>
      <c r="B44" s="610"/>
      <c r="C44" s="610"/>
      <c r="D44" s="610"/>
      <c r="E44" s="610"/>
      <c r="F44" s="610"/>
      <c r="G44" s="610"/>
      <c r="H44" s="610"/>
      <c r="I44" s="610"/>
      <c r="J44" s="610"/>
      <c r="K44" s="610"/>
      <c r="L44" s="610"/>
      <c r="M44" s="610"/>
      <c r="N44" s="610"/>
      <c r="O44" s="610"/>
      <c r="P44" s="610"/>
      <c r="Q44" s="610"/>
      <c r="R44" s="610"/>
      <c r="S44" s="610"/>
      <c r="T44" s="610"/>
      <c r="U44" s="610"/>
      <c r="V44" s="610"/>
      <c r="W44" s="610"/>
      <c r="X44" s="610"/>
      <c r="Y44" s="610"/>
      <c r="Z44" s="610"/>
      <c r="AA44" s="610"/>
      <c r="AB44" s="610"/>
      <c r="AC44" s="610"/>
      <c r="AD44" s="610"/>
      <c r="AE44" s="610"/>
      <c r="AF44" s="610"/>
      <c r="AG44" s="610"/>
      <c r="AH44" s="610"/>
      <c r="AI44" s="610"/>
      <c r="AJ44" s="610"/>
      <c r="AK44" s="610"/>
      <c r="AL44" s="610"/>
      <c r="AM44" s="610"/>
      <c r="AN44" s="611"/>
    </row>
    <row r="45" spans="1:40" ht="12.95" customHeight="1">
      <c r="A45" s="609"/>
      <c r="B45" s="610"/>
      <c r="C45" s="610"/>
      <c r="D45" s="610"/>
      <c r="E45" s="610"/>
      <c r="F45" s="610"/>
      <c r="G45" s="610"/>
      <c r="H45" s="610"/>
      <c r="I45" s="610"/>
      <c r="J45" s="610"/>
      <c r="K45" s="610"/>
      <c r="L45" s="610"/>
      <c r="M45" s="610"/>
      <c r="N45" s="610"/>
      <c r="O45" s="610"/>
      <c r="P45" s="610"/>
      <c r="Q45" s="610"/>
      <c r="R45" s="610"/>
      <c r="S45" s="610"/>
      <c r="T45" s="610"/>
      <c r="U45" s="610"/>
      <c r="V45" s="610"/>
      <c r="W45" s="610"/>
      <c r="X45" s="610"/>
      <c r="Y45" s="610"/>
      <c r="Z45" s="610"/>
      <c r="AA45" s="610"/>
      <c r="AB45" s="610"/>
      <c r="AC45" s="610"/>
      <c r="AD45" s="610"/>
      <c r="AE45" s="610"/>
      <c r="AF45" s="610"/>
      <c r="AG45" s="610"/>
      <c r="AH45" s="610"/>
      <c r="AI45" s="610"/>
      <c r="AJ45" s="610"/>
      <c r="AK45" s="610"/>
      <c r="AL45" s="610"/>
      <c r="AM45" s="610"/>
      <c r="AN45" s="611"/>
    </row>
    <row r="46" spans="1:40" ht="12.95" customHeight="1">
      <c r="A46" s="609"/>
      <c r="B46" s="610"/>
      <c r="C46" s="610"/>
      <c r="D46" s="610"/>
      <c r="E46" s="610"/>
      <c r="F46" s="610"/>
      <c r="G46" s="610"/>
      <c r="H46" s="610"/>
      <c r="I46" s="610"/>
      <c r="J46" s="610"/>
      <c r="K46" s="610"/>
      <c r="L46" s="610"/>
      <c r="M46" s="610"/>
      <c r="N46" s="610"/>
      <c r="O46" s="610"/>
      <c r="P46" s="610"/>
      <c r="Q46" s="610"/>
      <c r="R46" s="610"/>
      <c r="S46" s="610"/>
      <c r="T46" s="610"/>
      <c r="U46" s="610"/>
      <c r="V46" s="610"/>
      <c r="W46" s="610"/>
      <c r="X46" s="610"/>
      <c r="Y46" s="610"/>
      <c r="Z46" s="610"/>
      <c r="AA46" s="610"/>
      <c r="AB46" s="610"/>
      <c r="AC46" s="610"/>
      <c r="AD46" s="610"/>
      <c r="AE46" s="610"/>
      <c r="AF46" s="610"/>
      <c r="AG46" s="610"/>
      <c r="AH46" s="610"/>
      <c r="AI46" s="610"/>
      <c r="AJ46" s="610"/>
      <c r="AK46" s="610"/>
      <c r="AL46" s="610"/>
      <c r="AM46" s="610"/>
      <c r="AN46" s="611"/>
    </row>
    <row r="47" spans="1:40" ht="12.95" customHeight="1">
      <c r="A47" s="609"/>
      <c r="B47" s="610"/>
      <c r="C47" s="610"/>
      <c r="D47" s="610"/>
      <c r="E47" s="610"/>
      <c r="F47" s="610"/>
      <c r="G47" s="610"/>
      <c r="H47" s="610"/>
      <c r="I47" s="610"/>
      <c r="J47" s="610"/>
      <c r="K47" s="610"/>
      <c r="L47" s="610"/>
      <c r="M47" s="610"/>
      <c r="N47" s="610"/>
      <c r="O47" s="610"/>
      <c r="P47" s="610"/>
      <c r="Q47" s="610"/>
      <c r="R47" s="610"/>
      <c r="S47" s="610"/>
      <c r="T47" s="610"/>
      <c r="U47" s="610"/>
      <c r="V47" s="610"/>
      <c r="W47" s="610"/>
      <c r="X47" s="610"/>
      <c r="Y47" s="610"/>
      <c r="Z47" s="610"/>
      <c r="AA47" s="610"/>
      <c r="AB47" s="610"/>
      <c r="AC47" s="610"/>
      <c r="AD47" s="610"/>
      <c r="AE47" s="610"/>
      <c r="AF47" s="610"/>
      <c r="AG47" s="610"/>
      <c r="AH47" s="610"/>
      <c r="AI47" s="610"/>
      <c r="AJ47" s="610"/>
      <c r="AK47" s="610"/>
      <c r="AL47" s="610"/>
      <c r="AM47" s="610"/>
      <c r="AN47" s="611"/>
    </row>
    <row r="48" spans="1:40" ht="12.95" customHeight="1">
      <c r="A48" s="609"/>
      <c r="B48" s="610"/>
      <c r="C48" s="610"/>
      <c r="D48" s="610"/>
      <c r="E48" s="610"/>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610"/>
      <c r="AL48" s="610"/>
      <c r="AM48" s="610"/>
      <c r="AN48" s="611"/>
    </row>
    <row r="49" spans="1:40" ht="12.95" customHeight="1">
      <c r="A49" s="612"/>
      <c r="B49" s="613"/>
      <c r="C49" s="613"/>
      <c r="D49" s="613"/>
      <c r="E49" s="613"/>
      <c r="F49" s="613"/>
      <c r="G49" s="613"/>
      <c r="H49" s="613"/>
      <c r="I49" s="613"/>
      <c r="J49" s="613"/>
      <c r="K49" s="613"/>
      <c r="L49" s="613"/>
      <c r="M49" s="613"/>
      <c r="N49" s="613"/>
      <c r="O49" s="613"/>
      <c r="P49" s="613"/>
      <c r="Q49" s="613"/>
      <c r="R49" s="613"/>
      <c r="S49" s="613"/>
      <c r="T49" s="613"/>
      <c r="U49" s="613"/>
      <c r="V49" s="613"/>
      <c r="W49" s="613"/>
      <c r="X49" s="613"/>
      <c r="Y49" s="613"/>
      <c r="Z49" s="613"/>
      <c r="AA49" s="613"/>
      <c r="AB49" s="613"/>
      <c r="AC49" s="613"/>
      <c r="AD49" s="613"/>
      <c r="AE49" s="613"/>
      <c r="AF49" s="613"/>
      <c r="AG49" s="613"/>
      <c r="AH49" s="613"/>
      <c r="AI49" s="613"/>
      <c r="AJ49" s="613"/>
      <c r="AK49" s="613"/>
      <c r="AL49" s="613"/>
      <c r="AM49" s="613"/>
      <c r="AN49" s="614"/>
    </row>
    <row r="50" spans="1:40" ht="9.75" customHeight="1"/>
    <row r="51" spans="1:40" ht="12.95" customHeight="1">
      <c r="A51" s="1828" t="s">
        <v>1464</v>
      </c>
      <c r="B51" s="1818"/>
      <c r="C51" s="1818"/>
      <c r="D51" s="1818"/>
      <c r="E51" s="1818"/>
      <c r="F51" s="1818"/>
      <c r="G51" s="1819"/>
      <c r="H51" s="1828"/>
      <c r="I51" s="1818"/>
      <c r="J51" s="1818"/>
      <c r="K51" s="1818"/>
      <c r="L51" s="1818"/>
      <c r="M51" s="1818"/>
      <c r="N51" s="1818"/>
      <c r="O51" s="1818"/>
      <c r="P51" s="1818"/>
      <c r="Q51" s="1818"/>
      <c r="R51" s="1818"/>
      <c r="S51" s="1818"/>
      <c r="T51" s="1818"/>
      <c r="U51" s="1818"/>
      <c r="V51" s="1818"/>
      <c r="W51" s="1818"/>
      <c r="X51" s="1818"/>
      <c r="Y51" s="1819"/>
      <c r="Z51" s="1828" t="s">
        <v>1465</v>
      </c>
      <c r="AA51" s="1818"/>
      <c r="AB51" s="1818"/>
      <c r="AC51" s="1818"/>
      <c r="AD51" s="1853"/>
      <c r="AE51" s="1828"/>
      <c r="AF51" s="1818"/>
      <c r="AG51" s="1818"/>
      <c r="AH51" s="1818"/>
      <c r="AI51" s="1818"/>
      <c r="AJ51" s="1818"/>
      <c r="AK51" s="1818"/>
      <c r="AL51" s="1818"/>
      <c r="AM51" s="1828"/>
      <c r="AN51" s="1819"/>
    </row>
    <row r="52" spans="1:40" ht="12.75" customHeight="1">
      <c r="A52" s="1852"/>
      <c r="B52" s="1821"/>
      <c r="C52" s="1821"/>
      <c r="D52" s="1821"/>
      <c r="E52" s="1821"/>
      <c r="F52" s="1821"/>
      <c r="G52" s="1822"/>
      <c r="H52" s="1852"/>
      <c r="I52" s="1821"/>
      <c r="J52" s="1821"/>
      <c r="K52" s="1821"/>
      <c r="L52" s="1821"/>
      <c r="M52" s="1821"/>
      <c r="N52" s="1821"/>
      <c r="O52" s="1821"/>
      <c r="P52" s="1821"/>
      <c r="Q52" s="1821"/>
      <c r="R52" s="1821"/>
      <c r="S52" s="1821"/>
      <c r="T52" s="1821"/>
      <c r="U52" s="1821"/>
      <c r="V52" s="1821"/>
      <c r="W52" s="1821"/>
      <c r="X52" s="1821"/>
      <c r="Y52" s="1822"/>
      <c r="Z52" s="1852"/>
      <c r="AA52" s="1821"/>
      <c r="AB52" s="1821"/>
      <c r="AC52" s="1821"/>
      <c r="AD52" s="1854"/>
      <c r="AE52" s="1852"/>
      <c r="AF52" s="1821"/>
      <c r="AG52" s="1821"/>
      <c r="AH52" s="1821"/>
      <c r="AI52" s="1821"/>
      <c r="AJ52" s="1821"/>
      <c r="AK52" s="1821"/>
      <c r="AL52" s="1821"/>
      <c r="AM52" s="1852"/>
      <c r="AN52" s="1822"/>
    </row>
    <row r="53" spans="1:40" ht="4.5" customHeight="1">
      <c r="A53" s="615"/>
      <c r="B53" s="615"/>
      <c r="C53" s="615"/>
      <c r="D53" s="615"/>
      <c r="E53" s="615"/>
      <c r="F53" s="615"/>
      <c r="G53" s="615"/>
      <c r="H53" s="615"/>
      <c r="I53" s="615"/>
      <c r="J53" s="615"/>
      <c r="K53" s="615"/>
      <c r="L53" s="615"/>
      <c r="M53" s="615"/>
      <c r="N53" s="615"/>
      <c r="O53" s="615"/>
      <c r="P53" s="615"/>
      <c r="Q53" s="615"/>
      <c r="R53" s="615"/>
      <c r="S53" s="615"/>
      <c r="T53" s="615"/>
      <c r="U53" s="615"/>
      <c r="V53" s="615"/>
      <c r="W53" s="615"/>
      <c r="X53" s="615"/>
      <c r="Y53" s="615"/>
      <c r="Z53" s="615"/>
      <c r="AA53" s="615"/>
      <c r="AB53" s="615"/>
      <c r="AC53" s="615"/>
      <c r="AD53" s="616"/>
      <c r="AE53" s="615"/>
      <c r="AF53" s="615"/>
      <c r="AG53" s="615"/>
      <c r="AH53" s="615"/>
      <c r="AI53" s="615"/>
      <c r="AJ53" s="615"/>
      <c r="AK53" s="615"/>
      <c r="AL53" s="615"/>
      <c r="AM53" s="615"/>
      <c r="AN53" s="615"/>
    </row>
    <row r="54" spans="1:40" ht="12.75" customHeight="1">
      <c r="A54" s="1841" t="s">
        <v>1466</v>
      </c>
      <c r="B54" s="1841"/>
      <c r="C54" s="1841"/>
      <c r="D54" s="1841"/>
      <c r="E54" s="1841"/>
      <c r="F54" s="1841"/>
      <c r="G54" s="1841"/>
      <c r="H54" s="1841"/>
      <c r="I54" s="1841"/>
      <c r="J54" s="1841"/>
      <c r="K54" s="1841"/>
      <c r="L54" s="1841"/>
      <c r="M54" s="1841"/>
      <c r="N54" s="1841"/>
      <c r="O54" s="1841"/>
      <c r="P54" s="1841"/>
      <c r="Q54" s="1841"/>
      <c r="R54" s="1841"/>
      <c r="S54" s="1841"/>
      <c r="T54" s="1841"/>
      <c r="U54" s="1841"/>
      <c r="V54" s="1841"/>
      <c r="W54" s="1841"/>
      <c r="X54" s="1841"/>
      <c r="Y54" s="1841"/>
      <c r="Z54" s="1841"/>
      <c r="AA54" s="1841"/>
      <c r="AB54" s="1841"/>
      <c r="AC54" s="1841"/>
      <c r="AD54" s="1841"/>
      <c r="AE54" s="1841"/>
      <c r="AF54" s="1841"/>
      <c r="AG54" s="1841"/>
      <c r="AH54" s="1841"/>
      <c r="AI54" s="1841"/>
      <c r="AJ54" s="1841"/>
      <c r="AK54" s="1841"/>
      <c r="AL54" s="1841"/>
      <c r="AM54" s="1841"/>
      <c r="AN54" s="1841"/>
    </row>
    <row r="55" spans="1:40" ht="12.95" customHeight="1">
      <c r="A55" s="1842" t="s">
        <v>1467</v>
      </c>
      <c r="B55" s="1842"/>
      <c r="C55" s="1842"/>
      <c r="D55" s="1842"/>
      <c r="E55" s="1842"/>
      <c r="F55" s="1842"/>
      <c r="G55" s="1842"/>
      <c r="H55" s="1842"/>
      <c r="I55" s="1842"/>
      <c r="J55" s="1842"/>
      <c r="K55" s="1842"/>
      <c r="L55" s="1842"/>
      <c r="M55" s="1842"/>
      <c r="N55" s="1842"/>
      <c r="O55" s="1842"/>
      <c r="P55" s="1842"/>
      <c r="Q55" s="1842"/>
      <c r="R55" s="1842"/>
      <c r="S55" s="1842"/>
      <c r="T55" s="1842"/>
      <c r="U55" s="1842"/>
      <c r="V55" s="1842"/>
      <c r="W55" s="1842"/>
      <c r="X55" s="1842"/>
      <c r="Y55" s="1842"/>
      <c r="Z55" s="1842"/>
      <c r="AA55" s="1842"/>
      <c r="AB55" s="1842"/>
      <c r="AC55" s="1842"/>
      <c r="AD55" s="1842"/>
      <c r="AE55" s="1842"/>
      <c r="AF55" s="1842"/>
      <c r="AG55" s="1842"/>
      <c r="AH55" s="1842"/>
      <c r="AI55" s="1842"/>
      <c r="AJ55" s="1842"/>
      <c r="AK55" s="1842"/>
      <c r="AL55" s="1842"/>
      <c r="AM55" s="1842"/>
      <c r="AN55" s="1842"/>
    </row>
    <row r="56" spans="1:40" ht="17.25" customHeight="1">
      <c r="A56" s="1842" t="s">
        <v>1468</v>
      </c>
      <c r="B56" s="1842"/>
      <c r="C56" s="1842"/>
      <c r="D56" s="1842"/>
      <c r="E56" s="1842"/>
      <c r="F56" s="1842"/>
      <c r="G56" s="1842"/>
      <c r="H56" s="1842"/>
      <c r="I56" s="1842"/>
      <c r="J56" s="1842"/>
      <c r="K56" s="1842"/>
      <c r="L56" s="1842"/>
      <c r="M56" s="1842"/>
      <c r="N56" s="1842"/>
      <c r="O56" s="1842"/>
      <c r="P56" s="1842"/>
      <c r="Q56" s="1842"/>
      <c r="R56" s="1842"/>
      <c r="S56" s="1842"/>
      <c r="T56" s="1842"/>
      <c r="U56" s="1842"/>
      <c r="V56" s="1842"/>
      <c r="W56" s="1842"/>
      <c r="X56" s="1842"/>
      <c r="Y56" s="1842"/>
      <c r="Z56" s="1842"/>
      <c r="AA56" s="1842"/>
      <c r="AB56" s="1842"/>
      <c r="AC56" s="1842"/>
      <c r="AD56" s="1842"/>
      <c r="AE56" s="1842"/>
      <c r="AF56" s="1842"/>
      <c r="AG56" s="1842"/>
      <c r="AH56" s="1842"/>
      <c r="AI56" s="1842"/>
      <c r="AJ56" s="1842"/>
      <c r="AK56" s="1842"/>
      <c r="AL56" s="1842"/>
      <c r="AM56" s="1842"/>
      <c r="AN56" s="1842"/>
    </row>
    <row r="57" spans="1:40" ht="17.25" customHeight="1">
      <c r="A57" s="1842" t="s">
        <v>1469</v>
      </c>
      <c r="B57" s="1842"/>
      <c r="C57" s="1842"/>
      <c r="D57" s="1842"/>
      <c r="E57" s="1842"/>
      <c r="F57" s="1842"/>
      <c r="G57" s="1842"/>
      <c r="H57" s="1842"/>
      <c r="I57" s="1842"/>
      <c r="J57" s="1842"/>
      <c r="K57" s="1842"/>
      <c r="L57" s="1842"/>
      <c r="M57" s="1842"/>
      <c r="N57" s="1842"/>
      <c r="O57" s="1842"/>
      <c r="P57" s="1842"/>
      <c r="Q57" s="1842"/>
      <c r="R57" s="1842"/>
      <c r="S57" s="1842"/>
      <c r="T57" s="1842"/>
      <c r="U57" s="1842"/>
      <c r="V57" s="1842"/>
      <c r="W57" s="1842"/>
      <c r="X57" s="1842"/>
      <c r="Y57" s="1842"/>
      <c r="Z57" s="1842"/>
      <c r="AA57" s="1842"/>
      <c r="AB57" s="1842"/>
      <c r="AC57" s="1842"/>
      <c r="AD57" s="1842"/>
      <c r="AE57" s="1842"/>
      <c r="AF57" s="1842"/>
      <c r="AG57" s="1842"/>
      <c r="AH57" s="1842"/>
      <c r="AI57" s="1842"/>
      <c r="AJ57" s="1842"/>
      <c r="AK57" s="1842"/>
      <c r="AL57" s="1842"/>
      <c r="AM57" s="1842"/>
      <c r="AN57" s="1842"/>
    </row>
    <row r="58" spans="1:40" ht="12.95" customHeight="1">
      <c r="A58" s="1836" t="s">
        <v>1470</v>
      </c>
      <c r="B58" s="1836"/>
      <c r="C58" s="1836"/>
      <c r="D58" s="1836"/>
      <c r="E58" s="1836"/>
      <c r="F58" s="1836"/>
      <c r="G58" s="1836"/>
      <c r="H58" s="1836"/>
      <c r="I58" s="1836"/>
      <c r="J58" s="1836"/>
      <c r="K58" s="1836"/>
      <c r="L58" s="1836"/>
      <c r="M58" s="1836"/>
      <c r="N58" s="1836"/>
      <c r="O58" s="1836"/>
      <c r="P58" s="1836"/>
      <c r="Q58" s="1836"/>
      <c r="R58" s="1836"/>
      <c r="S58" s="1836"/>
      <c r="T58" s="1836"/>
      <c r="U58" s="1836"/>
      <c r="V58" s="1836"/>
      <c r="W58" s="1836"/>
      <c r="X58" s="1836"/>
      <c r="Y58" s="1836"/>
      <c r="Z58" s="1836"/>
      <c r="AA58" s="1836"/>
      <c r="AB58" s="1836"/>
      <c r="AC58" s="1836"/>
      <c r="AD58" s="1836"/>
      <c r="AE58" s="1836"/>
      <c r="AF58" s="1836"/>
      <c r="AG58" s="1836"/>
      <c r="AH58" s="1836"/>
      <c r="AI58" s="1836"/>
      <c r="AJ58" s="1836"/>
      <c r="AK58" s="1836"/>
      <c r="AL58" s="1836"/>
      <c r="AM58" s="1836"/>
      <c r="AN58" s="1836"/>
    </row>
    <row r="59" spans="1:40" ht="8.25" customHeight="1">
      <c r="A59" s="617"/>
      <c r="B59" s="617"/>
      <c r="C59" s="617"/>
      <c r="D59" s="617"/>
      <c r="E59" s="617"/>
      <c r="F59" s="617"/>
      <c r="G59" s="617"/>
      <c r="H59" s="617"/>
      <c r="I59" s="617"/>
      <c r="J59" s="617"/>
      <c r="K59" s="617"/>
      <c r="L59" s="617"/>
      <c r="M59" s="617"/>
      <c r="N59" s="617"/>
      <c r="O59" s="617"/>
      <c r="P59" s="617"/>
      <c r="Q59" s="617"/>
      <c r="R59" s="617"/>
      <c r="S59" s="617"/>
      <c r="T59" s="617"/>
      <c r="U59" s="617"/>
      <c r="V59" s="617"/>
      <c r="W59" s="617"/>
      <c r="X59" s="617"/>
      <c r="Y59" s="617"/>
      <c r="Z59" s="617"/>
      <c r="AA59" s="617"/>
      <c r="AB59" s="617"/>
      <c r="AC59" s="617"/>
      <c r="AD59" s="617"/>
      <c r="AE59" s="617"/>
      <c r="AF59" s="617"/>
      <c r="AG59" s="617"/>
      <c r="AH59" s="617"/>
      <c r="AI59" s="617"/>
      <c r="AJ59" s="617"/>
      <c r="AK59" s="617"/>
      <c r="AL59" s="617"/>
      <c r="AM59" s="617"/>
      <c r="AN59" s="617"/>
    </row>
    <row r="60" spans="1:40" ht="23.25" customHeight="1">
      <c r="A60" s="1837" t="s">
        <v>1522</v>
      </c>
      <c r="B60" s="1837"/>
      <c r="C60" s="1837"/>
      <c r="D60" s="1837"/>
      <c r="E60" s="1837"/>
      <c r="F60" s="1837"/>
      <c r="G60" s="1837"/>
      <c r="H60" s="1837"/>
      <c r="I60" s="1837"/>
      <c r="J60" s="1837"/>
      <c r="K60" s="1837"/>
      <c r="L60" s="1838" t="s">
        <v>1471</v>
      </c>
      <c r="M60" s="1838"/>
      <c r="N60" s="1838"/>
      <c r="O60" s="1838"/>
      <c r="P60" s="1838"/>
      <c r="Q60" s="1838"/>
      <c r="R60" s="1838"/>
      <c r="S60" s="1838"/>
      <c r="T60" s="1839" t="s">
        <v>1472</v>
      </c>
      <c r="U60" s="1839"/>
      <c r="V60" s="1839"/>
      <c r="W60" s="1839"/>
      <c r="X60" s="1839"/>
      <c r="Y60" s="1839"/>
      <c r="Z60" s="1839"/>
      <c r="AA60" s="1839"/>
      <c r="AB60" s="1839"/>
      <c r="AC60" s="1839"/>
      <c r="AD60" s="1840" t="s">
        <v>1473</v>
      </c>
      <c r="AE60" s="1840"/>
      <c r="AF60" s="1840"/>
      <c r="AG60" s="1840"/>
      <c r="AH60" s="1840"/>
      <c r="AI60" s="1840"/>
      <c r="AJ60" s="1840"/>
      <c r="AK60" s="1840"/>
      <c r="AL60" s="1840"/>
      <c r="AM60" s="1840"/>
      <c r="AN60" s="1840"/>
    </row>
  </sheetData>
  <mergeCells count="54">
    <mergeCell ref="AJ2:AN2"/>
    <mergeCell ref="AE35:AM35"/>
    <mergeCell ref="AE36:AM36"/>
    <mergeCell ref="AJ3:AN7"/>
    <mergeCell ref="AE3:AI7"/>
    <mergeCell ref="H31:AN32"/>
    <mergeCell ref="B13:P15"/>
    <mergeCell ref="Q13:R15"/>
    <mergeCell ref="Y16:AM18"/>
    <mergeCell ref="W17:X17"/>
    <mergeCell ref="T18:V19"/>
    <mergeCell ref="Y19:AL21"/>
    <mergeCell ref="W20:X20"/>
    <mergeCell ref="R23:AA23"/>
    <mergeCell ref="C24:Q24"/>
    <mergeCell ref="R24:AA24"/>
    <mergeCell ref="A54:AN54"/>
    <mergeCell ref="A55:AN55"/>
    <mergeCell ref="A56:AN56"/>
    <mergeCell ref="A57:AN57"/>
    <mergeCell ref="U35:AA36"/>
    <mergeCell ref="A37:AN43"/>
    <mergeCell ref="A51:G52"/>
    <mergeCell ref="H51:Y52"/>
    <mergeCell ref="Z51:AD52"/>
    <mergeCell ref="AE51:AL52"/>
    <mergeCell ref="AM51:AN52"/>
    <mergeCell ref="A35:G36"/>
    <mergeCell ref="A58:AN58"/>
    <mergeCell ref="A60:K60"/>
    <mergeCell ref="L60:S60"/>
    <mergeCell ref="T60:AC60"/>
    <mergeCell ref="AD60:AN60"/>
    <mergeCell ref="A33:G34"/>
    <mergeCell ref="I33:J34"/>
    <mergeCell ref="K33:AM34"/>
    <mergeCell ref="I35:S36"/>
    <mergeCell ref="A27:G28"/>
    <mergeCell ref="H27:AN28"/>
    <mergeCell ref="A29:G30"/>
    <mergeCell ref="H29:AN30"/>
    <mergeCell ref="A31:G32"/>
    <mergeCell ref="R26:AA26"/>
    <mergeCell ref="A9:AN10"/>
    <mergeCell ref="AB12:AC12"/>
    <mergeCell ref="AD12:AE12"/>
    <mergeCell ref="AG12:AH12"/>
    <mergeCell ref="AJ12:AK12"/>
    <mergeCell ref="U3:Y7"/>
    <mergeCell ref="U2:Y2"/>
    <mergeCell ref="Z2:AD2"/>
    <mergeCell ref="AE2:AI2"/>
    <mergeCell ref="R25:AA25"/>
    <mergeCell ref="Z3:AD7"/>
  </mergeCells>
  <phoneticPr fontId="5"/>
  <pageMargins left="0.78740157480314965" right="0.78740157480314965" top="0.98425196850393704" bottom="0.78740157480314965" header="0.51181102362204722" footer="0.51181102362204722"/>
  <pageSetup paperSize="9" orientation="portrait" blackAndWhite="1"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84CF0-5B91-4B6E-BCCA-09FF7C2882FE}">
  <dimension ref="A1:AO63"/>
  <sheetViews>
    <sheetView topLeftCell="A31" zoomScale="70" zoomScaleNormal="70" workbookViewId="0">
      <selection activeCell="A56" sqref="A56:AN58"/>
    </sheetView>
  </sheetViews>
  <sheetFormatPr defaultRowHeight="12"/>
  <cols>
    <col min="1" max="40" width="2.125" style="618" customWidth="1"/>
    <col min="41" max="256" width="9" style="618"/>
    <col min="257" max="296" width="2.125" style="618" customWidth="1"/>
    <col min="297" max="512" width="9" style="618"/>
    <col min="513" max="552" width="2.125" style="618" customWidth="1"/>
    <col min="553" max="768" width="9" style="618"/>
    <col min="769" max="808" width="2.125" style="618" customWidth="1"/>
    <col min="809" max="1024" width="9" style="618"/>
    <col min="1025" max="1064" width="2.125" style="618" customWidth="1"/>
    <col min="1065" max="1280" width="9" style="618"/>
    <col min="1281" max="1320" width="2.125" style="618" customWidth="1"/>
    <col min="1321" max="1536" width="9" style="618"/>
    <col min="1537" max="1576" width="2.125" style="618" customWidth="1"/>
    <col min="1577" max="1792" width="9" style="618"/>
    <col min="1793" max="1832" width="2.125" style="618" customWidth="1"/>
    <col min="1833" max="2048" width="9" style="618"/>
    <col min="2049" max="2088" width="2.125" style="618" customWidth="1"/>
    <col min="2089" max="2304" width="9" style="618"/>
    <col min="2305" max="2344" width="2.125" style="618" customWidth="1"/>
    <col min="2345" max="2560" width="9" style="618"/>
    <col min="2561" max="2600" width="2.125" style="618" customWidth="1"/>
    <col min="2601" max="2816" width="9" style="618"/>
    <col min="2817" max="2856" width="2.125" style="618" customWidth="1"/>
    <col min="2857" max="3072" width="9" style="618"/>
    <col min="3073" max="3112" width="2.125" style="618" customWidth="1"/>
    <col min="3113" max="3328" width="9" style="618"/>
    <col min="3329" max="3368" width="2.125" style="618" customWidth="1"/>
    <col min="3369" max="3584" width="9" style="618"/>
    <col min="3585" max="3624" width="2.125" style="618" customWidth="1"/>
    <col min="3625" max="3840" width="9" style="618"/>
    <col min="3841" max="3880" width="2.125" style="618" customWidth="1"/>
    <col min="3881" max="4096" width="9" style="618"/>
    <col min="4097" max="4136" width="2.125" style="618" customWidth="1"/>
    <col min="4137" max="4352" width="9" style="618"/>
    <col min="4353" max="4392" width="2.125" style="618" customWidth="1"/>
    <col min="4393" max="4608" width="9" style="618"/>
    <col min="4609" max="4648" width="2.125" style="618" customWidth="1"/>
    <col min="4649" max="4864" width="9" style="618"/>
    <col min="4865" max="4904" width="2.125" style="618" customWidth="1"/>
    <col min="4905" max="5120" width="9" style="618"/>
    <col min="5121" max="5160" width="2.125" style="618" customWidth="1"/>
    <col min="5161" max="5376" width="9" style="618"/>
    <col min="5377" max="5416" width="2.125" style="618" customWidth="1"/>
    <col min="5417" max="5632" width="9" style="618"/>
    <col min="5633" max="5672" width="2.125" style="618" customWidth="1"/>
    <col min="5673" max="5888" width="9" style="618"/>
    <col min="5889" max="5928" width="2.125" style="618" customWidth="1"/>
    <col min="5929" max="6144" width="9" style="618"/>
    <col min="6145" max="6184" width="2.125" style="618" customWidth="1"/>
    <col min="6185" max="6400" width="9" style="618"/>
    <col min="6401" max="6440" width="2.125" style="618" customWidth="1"/>
    <col min="6441" max="6656" width="9" style="618"/>
    <col min="6657" max="6696" width="2.125" style="618" customWidth="1"/>
    <col min="6697" max="6912" width="9" style="618"/>
    <col min="6913" max="6952" width="2.125" style="618" customWidth="1"/>
    <col min="6953" max="7168" width="9" style="618"/>
    <col min="7169" max="7208" width="2.125" style="618" customWidth="1"/>
    <col min="7209" max="7424" width="9" style="618"/>
    <col min="7425" max="7464" width="2.125" style="618" customWidth="1"/>
    <col min="7465" max="7680" width="9" style="618"/>
    <col min="7681" max="7720" width="2.125" style="618" customWidth="1"/>
    <col min="7721" max="7936" width="9" style="618"/>
    <col min="7937" max="7976" width="2.125" style="618" customWidth="1"/>
    <col min="7977" max="8192" width="9" style="618"/>
    <col min="8193" max="8232" width="2.125" style="618" customWidth="1"/>
    <col min="8233" max="8448" width="9" style="618"/>
    <col min="8449" max="8488" width="2.125" style="618" customWidth="1"/>
    <col min="8489" max="8704" width="9" style="618"/>
    <col min="8705" max="8744" width="2.125" style="618" customWidth="1"/>
    <col min="8745" max="8960" width="9" style="618"/>
    <col min="8961" max="9000" width="2.125" style="618" customWidth="1"/>
    <col min="9001" max="9216" width="9" style="618"/>
    <col min="9217" max="9256" width="2.125" style="618" customWidth="1"/>
    <col min="9257" max="9472" width="9" style="618"/>
    <col min="9473" max="9512" width="2.125" style="618" customWidth="1"/>
    <col min="9513" max="9728" width="9" style="618"/>
    <col min="9729" max="9768" width="2.125" style="618" customWidth="1"/>
    <col min="9769" max="9984" width="9" style="618"/>
    <col min="9985" max="10024" width="2.125" style="618" customWidth="1"/>
    <col min="10025" max="10240" width="9" style="618"/>
    <col min="10241" max="10280" width="2.125" style="618" customWidth="1"/>
    <col min="10281" max="10496" width="9" style="618"/>
    <col min="10497" max="10536" width="2.125" style="618" customWidth="1"/>
    <col min="10537" max="10752" width="9" style="618"/>
    <col min="10753" max="10792" width="2.125" style="618" customWidth="1"/>
    <col min="10793" max="11008" width="9" style="618"/>
    <col min="11009" max="11048" width="2.125" style="618" customWidth="1"/>
    <col min="11049" max="11264" width="9" style="618"/>
    <col min="11265" max="11304" width="2.125" style="618" customWidth="1"/>
    <col min="11305" max="11520" width="9" style="618"/>
    <col min="11521" max="11560" width="2.125" style="618" customWidth="1"/>
    <col min="11561" max="11776" width="9" style="618"/>
    <col min="11777" max="11816" width="2.125" style="618" customWidth="1"/>
    <col min="11817" max="12032" width="9" style="618"/>
    <col min="12033" max="12072" width="2.125" style="618" customWidth="1"/>
    <col min="12073" max="12288" width="9" style="618"/>
    <col min="12289" max="12328" width="2.125" style="618" customWidth="1"/>
    <col min="12329" max="12544" width="9" style="618"/>
    <col min="12545" max="12584" width="2.125" style="618" customWidth="1"/>
    <col min="12585" max="12800" width="9" style="618"/>
    <col min="12801" max="12840" width="2.125" style="618" customWidth="1"/>
    <col min="12841" max="13056" width="9" style="618"/>
    <col min="13057" max="13096" width="2.125" style="618" customWidth="1"/>
    <col min="13097" max="13312" width="9" style="618"/>
    <col min="13313" max="13352" width="2.125" style="618" customWidth="1"/>
    <col min="13353" max="13568" width="9" style="618"/>
    <col min="13569" max="13608" width="2.125" style="618" customWidth="1"/>
    <col min="13609" max="13824" width="9" style="618"/>
    <col min="13825" max="13864" width="2.125" style="618" customWidth="1"/>
    <col min="13865" max="14080" width="9" style="618"/>
    <col min="14081" max="14120" width="2.125" style="618" customWidth="1"/>
    <col min="14121" max="14336" width="9" style="618"/>
    <col min="14337" max="14376" width="2.125" style="618" customWidth="1"/>
    <col min="14377" max="14592" width="9" style="618"/>
    <col min="14593" max="14632" width="2.125" style="618" customWidth="1"/>
    <col min="14633" max="14848" width="9" style="618"/>
    <col min="14849" max="14888" width="2.125" style="618" customWidth="1"/>
    <col min="14889" max="15104" width="9" style="618"/>
    <col min="15105" max="15144" width="2.125" style="618" customWidth="1"/>
    <col min="15145" max="15360" width="9" style="618"/>
    <col min="15361" max="15400" width="2.125" style="618" customWidth="1"/>
    <col min="15401" max="15616" width="9" style="618"/>
    <col min="15617" max="15656" width="2.125" style="618" customWidth="1"/>
    <col min="15657" max="15872" width="9" style="618"/>
    <col min="15873" max="15912" width="2.125" style="618" customWidth="1"/>
    <col min="15913" max="16128" width="9" style="618"/>
    <col min="16129" max="16168" width="2.125" style="618" customWidth="1"/>
    <col min="16169" max="16384" width="9" style="618"/>
  </cols>
  <sheetData>
    <row r="1" spans="1:41" ht="12.95" customHeight="1">
      <c r="R1" s="619"/>
      <c r="S1" s="619"/>
      <c r="T1" s="619"/>
      <c r="U1" s="619"/>
      <c r="V1" s="619"/>
      <c r="W1" s="619"/>
      <c r="X1" s="619"/>
      <c r="Y1" s="619"/>
      <c r="Z1" s="619"/>
      <c r="AA1" s="619"/>
      <c r="AB1" s="619"/>
      <c r="AC1" s="619"/>
      <c r="AD1" s="619"/>
      <c r="AE1" s="619"/>
      <c r="AF1" s="619"/>
      <c r="AG1" s="619"/>
      <c r="AH1" s="619"/>
      <c r="AI1" s="619"/>
      <c r="AJ1" s="619"/>
      <c r="AK1" s="619"/>
      <c r="AL1" s="619"/>
      <c r="AM1" s="619"/>
      <c r="AN1" s="619"/>
    </row>
    <row r="2" spans="1:41" ht="12.95" customHeight="1">
      <c r="A2" s="620"/>
      <c r="B2" s="621"/>
      <c r="C2" s="621"/>
      <c r="D2" s="621"/>
      <c r="E2" s="622"/>
      <c r="R2" s="619"/>
      <c r="S2" s="619"/>
      <c r="T2" s="619"/>
      <c r="U2" s="619"/>
      <c r="V2" s="619"/>
      <c r="W2" s="619"/>
      <c r="X2" s="619"/>
      <c r="Y2" s="619"/>
      <c r="Z2" s="619"/>
      <c r="AA2" s="619"/>
      <c r="AB2" s="619"/>
      <c r="AC2" s="619"/>
      <c r="AD2" s="619"/>
      <c r="AE2" s="619"/>
      <c r="AF2" s="619"/>
      <c r="AG2" s="619"/>
      <c r="AH2" s="619"/>
      <c r="AI2" s="619"/>
      <c r="AJ2" s="619"/>
      <c r="AK2" s="619"/>
      <c r="AL2" s="619"/>
      <c r="AM2" s="619"/>
      <c r="AN2" s="619"/>
    </row>
    <row r="3" spans="1:41" ht="12.95" customHeight="1">
      <c r="R3" s="619"/>
      <c r="S3" s="619"/>
      <c r="T3" s="619"/>
      <c r="U3" s="619"/>
      <c r="V3" s="619"/>
      <c r="W3" s="619"/>
      <c r="X3" s="619"/>
      <c r="Y3" s="619"/>
      <c r="Z3" s="619"/>
      <c r="AA3" s="619"/>
      <c r="AB3" s="619"/>
      <c r="AC3" s="619"/>
      <c r="AD3" s="619"/>
      <c r="AE3" s="619"/>
      <c r="AF3" s="619"/>
      <c r="AG3" s="619"/>
      <c r="AH3" s="619"/>
      <c r="AI3" s="619"/>
      <c r="AJ3" s="619"/>
      <c r="AK3" s="619"/>
      <c r="AL3" s="619"/>
      <c r="AM3" s="619"/>
      <c r="AN3" s="619"/>
    </row>
    <row r="4" spans="1:41" ht="12.95" customHeight="1">
      <c r="A4" s="1859" t="s">
        <v>1474</v>
      </c>
      <c r="B4" s="1860"/>
      <c r="C4" s="1860"/>
      <c r="D4" s="1860"/>
      <c r="E4" s="1860"/>
      <c r="F4" s="1860"/>
      <c r="G4" s="1860"/>
      <c r="H4" s="1860"/>
      <c r="I4" s="1860"/>
      <c r="J4" s="1860"/>
      <c r="K4" s="1860"/>
      <c r="L4" s="1860"/>
      <c r="M4" s="1860"/>
      <c r="N4" s="1860"/>
      <c r="O4" s="1860"/>
      <c r="P4" s="1860"/>
      <c r="Q4" s="1860"/>
      <c r="R4" s="1860"/>
      <c r="S4" s="1860"/>
      <c r="T4" s="1860"/>
      <c r="U4" s="1860"/>
      <c r="V4" s="1860"/>
      <c r="W4" s="1860"/>
      <c r="X4" s="1860"/>
      <c r="Y4" s="1860"/>
      <c r="Z4" s="1860"/>
      <c r="AA4" s="1860"/>
      <c r="AB4" s="1860"/>
      <c r="AC4" s="1860"/>
      <c r="AD4" s="1860"/>
      <c r="AE4" s="1860"/>
      <c r="AF4" s="1860"/>
      <c r="AG4" s="1860"/>
      <c r="AH4" s="1860"/>
      <c r="AI4" s="1860"/>
      <c r="AJ4" s="1860"/>
      <c r="AK4" s="1860"/>
      <c r="AL4" s="1860"/>
      <c r="AM4" s="1860"/>
      <c r="AN4" s="1860"/>
      <c r="AO4" s="619"/>
    </row>
    <row r="5" spans="1:41" ht="12.95" customHeight="1">
      <c r="A5" s="1860"/>
      <c r="B5" s="1860"/>
      <c r="C5" s="1860"/>
      <c r="D5" s="1860"/>
      <c r="E5" s="1860"/>
      <c r="F5" s="1860"/>
      <c r="G5" s="1860"/>
      <c r="H5" s="1860"/>
      <c r="I5" s="1860"/>
      <c r="J5" s="1860"/>
      <c r="K5" s="1860"/>
      <c r="L5" s="1860"/>
      <c r="M5" s="1860"/>
      <c r="N5" s="1860"/>
      <c r="O5" s="1860"/>
      <c r="P5" s="1860"/>
      <c r="Q5" s="1860"/>
      <c r="R5" s="1860"/>
      <c r="S5" s="1860"/>
      <c r="T5" s="1860"/>
      <c r="U5" s="1860"/>
      <c r="V5" s="1860"/>
      <c r="W5" s="1860"/>
      <c r="X5" s="1860"/>
      <c r="Y5" s="1860"/>
      <c r="Z5" s="1860"/>
      <c r="AA5" s="1860"/>
      <c r="AB5" s="1860"/>
      <c r="AC5" s="1860"/>
      <c r="AD5" s="1860"/>
      <c r="AE5" s="1860"/>
      <c r="AF5" s="1860"/>
      <c r="AG5" s="1860"/>
      <c r="AH5" s="1860"/>
      <c r="AI5" s="1860"/>
      <c r="AJ5" s="1860"/>
      <c r="AK5" s="1860"/>
      <c r="AL5" s="1860"/>
      <c r="AM5" s="1860"/>
      <c r="AN5" s="1860"/>
      <c r="AO5" s="619"/>
    </row>
    <row r="6" spans="1:41" ht="12.95" customHeight="1">
      <c r="A6" s="623"/>
      <c r="B6" s="624" t="s">
        <v>1475</v>
      </c>
      <c r="C6" s="624"/>
      <c r="D6" s="624"/>
      <c r="E6" s="624"/>
      <c r="F6" s="624"/>
      <c r="G6" s="624"/>
      <c r="H6" s="624"/>
      <c r="I6" s="624"/>
      <c r="J6" s="624"/>
      <c r="K6" s="624"/>
      <c r="L6" s="624"/>
      <c r="M6" s="624"/>
      <c r="N6" s="624"/>
      <c r="O6" s="624"/>
      <c r="P6" s="624"/>
      <c r="Q6" s="624"/>
      <c r="R6" s="624"/>
      <c r="S6" s="624"/>
      <c r="T6" s="624"/>
      <c r="U6" s="624"/>
      <c r="V6" s="624"/>
      <c r="W6" s="624"/>
      <c r="X6" s="624"/>
      <c r="Y6" s="624"/>
      <c r="Z6" s="624"/>
      <c r="AA6" s="624"/>
      <c r="AB6" s="624"/>
      <c r="AC6" s="624"/>
      <c r="AD6" s="624"/>
      <c r="AE6" s="624"/>
      <c r="AF6" s="624"/>
      <c r="AG6" s="624"/>
      <c r="AH6" s="624"/>
      <c r="AI6" s="624"/>
      <c r="AJ6" s="624"/>
      <c r="AK6" s="624"/>
      <c r="AL6" s="624"/>
      <c r="AM6" s="624"/>
      <c r="AN6" s="625"/>
      <c r="AO6" s="619"/>
    </row>
    <row r="7" spans="1:41" ht="12.95" customHeight="1">
      <c r="A7" s="1861"/>
      <c r="B7" s="1860"/>
      <c r="C7" s="1860"/>
      <c r="D7" s="1860"/>
      <c r="E7" s="1860"/>
      <c r="F7" s="1860"/>
      <c r="G7" s="1860"/>
      <c r="H7" s="1860"/>
      <c r="I7" s="1860"/>
      <c r="J7" s="1860"/>
      <c r="K7" s="1860"/>
      <c r="L7" s="1860"/>
      <c r="M7" s="1860"/>
      <c r="N7" s="1860"/>
      <c r="O7" s="1860"/>
      <c r="P7" s="1860"/>
      <c r="Q7" s="1860"/>
      <c r="R7" s="1860"/>
      <c r="S7" s="1860"/>
      <c r="T7" s="1860"/>
      <c r="U7" s="1860"/>
      <c r="V7" s="1860"/>
      <c r="W7" s="1860"/>
      <c r="X7" s="1860"/>
      <c r="Y7" s="1860"/>
      <c r="Z7" s="1860"/>
      <c r="AA7" s="1860"/>
      <c r="AB7" s="1860"/>
      <c r="AC7" s="1860"/>
      <c r="AD7" s="1860"/>
      <c r="AE7" s="1860"/>
      <c r="AF7" s="1860"/>
      <c r="AG7" s="1860"/>
      <c r="AH7" s="1860"/>
      <c r="AI7" s="1860"/>
      <c r="AJ7" s="1860"/>
      <c r="AK7" s="1860"/>
      <c r="AL7" s="1860"/>
      <c r="AM7" s="1860"/>
      <c r="AN7" s="1862"/>
      <c r="AO7" s="619"/>
    </row>
    <row r="8" spans="1:41" ht="12.95" customHeight="1">
      <c r="A8" s="1861"/>
      <c r="B8" s="1860"/>
      <c r="C8" s="1860"/>
      <c r="D8" s="1860"/>
      <c r="E8" s="1860"/>
      <c r="F8" s="1860"/>
      <c r="G8" s="1860"/>
      <c r="H8" s="1860"/>
      <c r="I8" s="1860"/>
      <c r="J8" s="1860"/>
      <c r="K8" s="1860"/>
      <c r="L8" s="1860"/>
      <c r="M8" s="1860"/>
      <c r="N8" s="1860"/>
      <c r="O8" s="1860"/>
      <c r="P8" s="1860"/>
      <c r="Q8" s="1860"/>
      <c r="R8" s="1860"/>
      <c r="S8" s="1860"/>
      <c r="T8" s="1860"/>
      <c r="U8" s="1860"/>
      <c r="V8" s="1860"/>
      <c r="W8" s="1860"/>
      <c r="X8" s="1860"/>
      <c r="Y8" s="1860"/>
      <c r="Z8" s="1860"/>
      <c r="AA8" s="1860"/>
      <c r="AB8" s="1860"/>
      <c r="AC8" s="1860"/>
      <c r="AD8" s="1860"/>
      <c r="AE8" s="1860"/>
      <c r="AF8" s="1860"/>
      <c r="AG8" s="1860"/>
      <c r="AH8" s="1860"/>
      <c r="AI8" s="1860"/>
      <c r="AJ8" s="1860"/>
      <c r="AK8" s="1860"/>
      <c r="AL8" s="1860"/>
      <c r="AM8" s="1860"/>
      <c r="AN8" s="1862"/>
      <c r="AO8" s="619"/>
    </row>
    <row r="9" spans="1:41" ht="12.95" customHeight="1">
      <c r="A9" s="1861"/>
      <c r="B9" s="1860"/>
      <c r="C9" s="1860"/>
      <c r="D9" s="1860"/>
      <c r="E9" s="1860"/>
      <c r="F9" s="1860"/>
      <c r="G9" s="1860"/>
      <c r="H9" s="1860"/>
      <c r="I9" s="1860"/>
      <c r="J9" s="1860"/>
      <c r="K9" s="1860"/>
      <c r="L9" s="1860"/>
      <c r="M9" s="1860"/>
      <c r="N9" s="1860"/>
      <c r="O9" s="1860"/>
      <c r="P9" s="1860"/>
      <c r="Q9" s="1860"/>
      <c r="R9" s="1860"/>
      <c r="S9" s="1860"/>
      <c r="T9" s="1860"/>
      <c r="U9" s="1860"/>
      <c r="V9" s="1860"/>
      <c r="W9" s="1860"/>
      <c r="X9" s="1860"/>
      <c r="Y9" s="1860"/>
      <c r="Z9" s="1860"/>
      <c r="AA9" s="1860"/>
      <c r="AB9" s="1860"/>
      <c r="AC9" s="1860"/>
      <c r="AD9" s="1860"/>
      <c r="AE9" s="1860"/>
      <c r="AF9" s="1860"/>
      <c r="AG9" s="1860"/>
      <c r="AH9" s="1860"/>
      <c r="AI9" s="1860"/>
      <c r="AJ9" s="1860"/>
      <c r="AK9" s="1860"/>
      <c r="AL9" s="1860"/>
      <c r="AM9" s="1860"/>
      <c r="AN9" s="1862"/>
      <c r="AO9" s="619"/>
    </row>
    <row r="10" spans="1:41" ht="12.95" customHeight="1">
      <c r="A10" s="1861"/>
      <c r="B10" s="1860"/>
      <c r="C10" s="1860"/>
      <c r="D10" s="1860"/>
      <c r="E10" s="1860"/>
      <c r="F10" s="1860"/>
      <c r="G10" s="1860"/>
      <c r="H10" s="1860"/>
      <c r="I10" s="1860"/>
      <c r="J10" s="1860"/>
      <c r="K10" s="1860"/>
      <c r="L10" s="1860"/>
      <c r="M10" s="1860"/>
      <c r="N10" s="1860"/>
      <c r="O10" s="1860"/>
      <c r="P10" s="1860"/>
      <c r="Q10" s="1860"/>
      <c r="R10" s="1860"/>
      <c r="S10" s="1860"/>
      <c r="T10" s="1860"/>
      <c r="U10" s="1860"/>
      <c r="V10" s="1860"/>
      <c r="W10" s="1860"/>
      <c r="X10" s="1860"/>
      <c r="Y10" s="1860"/>
      <c r="Z10" s="1860"/>
      <c r="AA10" s="1860"/>
      <c r="AB10" s="1860"/>
      <c r="AC10" s="1860"/>
      <c r="AD10" s="1860"/>
      <c r="AE10" s="1860"/>
      <c r="AF10" s="1860"/>
      <c r="AG10" s="1860"/>
      <c r="AH10" s="1860"/>
      <c r="AI10" s="1860"/>
      <c r="AJ10" s="1860"/>
      <c r="AK10" s="1860"/>
      <c r="AL10" s="1860"/>
      <c r="AM10" s="1860"/>
      <c r="AN10" s="1862"/>
      <c r="AO10" s="619"/>
    </row>
    <row r="11" spans="1:41" ht="12.95" customHeight="1">
      <c r="A11" s="1861"/>
      <c r="B11" s="1860"/>
      <c r="C11" s="1860"/>
      <c r="D11" s="1860"/>
      <c r="E11" s="1860"/>
      <c r="F11" s="1860"/>
      <c r="G11" s="1860"/>
      <c r="H11" s="1860"/>
      <c r="I11" s="1860"/>
      <c r="J11" s="1860"/>
      <c r="K11" s="1860"/>
      <c r="L11" s="1860"/>
      <c r="M11" s="1860"/>
      <c r="N11" s="1860"/>
      <c r="O11" s="1860"/>
      <c r="P11" s="1860"/>
      <c r="Q11" s="1860"/>
      <c r="R11" s="1860"/>
      <c r="S11" s="1860"/>
      <c r="T11" s="1860"/>
      <c r="U11" s="1860"/>
      <c r="V11" s="1860"/>
      <c r="W11" s="1860"/>
      <c r="X11" s="1860"/>
      <c r="Y11" s="1860"/>
      <c r="Z11" s="1860"/>
      <c r="AA11" s="1860"/>
      <c r="AB11" s="1860"/>
      <c r="AC11" s="1860"/>
      <c r="AD11" s="1860"/>
      <c r="AE11" s="1860"/>
      <c r="AF11" s="1860"/>
      <c r="AG11" s="1860"/>
      <c r="AH11" s="1860"/>
      <c r="AI11" s="1860"/>
      <c r="AJ11" s="1860"/>
      <c r="AK11" s="1860"/>
      <c r="AL11" s="1860"/>
      <c r="AM11" s="1860"/>
      <c r="AN11" s="1862"/>
      <c r="AO11" s="619"/>
    </row>
    <row r="12" spans="1:41" ht="12.95" customHeight="1">
      <c r="A12" s="1861"/>
      <c r="B12" s="1860"/>
      <c r="C12" s="1860"/>
      <c r="D12" s="1860"/>
      <c r="E12" s="1860"/>
      <c r="F12" s="1860"/>
      <c r="G12" s="1860"/>
      <c r="H12" s="1860"/>
      <c r="I12" s="1860"/>
      <c r="J12" s="1860"/>
      <c r="K12" s="1860"/>
      <c r="L12" s="1860"/>
      <c r="M12" s="1860"/>
      <c r="N12" s="1860"/>
      <c r="O12" s="1860"/>
      <c r="P12" s="1860"/>
      <c r="Q12" s="1860"/>
      <c r="R12" s="1860"/>
      <c r="S12" s="1860"/>
      <c r="T12" s="1860"/>
      <c r="U12" s="1860"/>
      <c r="V12" s="1860"/>
      <c r="W12" s="1860"/>
      <c r="X12" s="1860"/>
      <c r="Y12" s="1860"/>
      <c r="Z12" s="1860"/>
      <c r="AA12" s="1860"/>
      <c r="AB12" s="1860"/>
      <c r="AC12" s="1860"/>
      <c r="AD12" s="1860"/>
      <c r="AE12" s="1860"/>
      <c r="AF12" s="1860"/>
      <c r="AG12" s="1860"/>
      <c r="AH12" s="1860"/>
      <c r="AI12" s="1860"/>
      <c r="AJ12" s="1860"/>
      <c r="AK12" s="1860"/>
      <c r="AL12" s="1860"/>
      <c r="AM12" s="1860"/>
      <c r="AN12" s="1862"/>
      <c r="AO12" s="619"/>
    </row>
    <row r="13" spans="1:41" ht="12.95" customHeight="1">
      <c r="A13" s="1861"/>
      <c r="B13" s="1860"/>
      <c r="C13" s="1860"/>
      <c r="D13" s="1860"/>
      <c r="E13" s="1860"/>
      <c r="F13" s="1860"/>
      <c r="G13" s="1860"/>
      <c r="H13" s="1860"/>
      <c r="I13" s="1860"/>
      <c r="J13" s="1860"/>
      <c r="K13" s="1860"/>
      <c r="L13" s="1860"/>
      <c r="M13" s="1860"/>
      <c r="N13" s="1860"/>
      <c r="O13" s="1860"/>
      <c r="P13" s="1860"/>
      <c r="Q13" s="1860"/>
      <c r="R13" s="1860"/>
      <c r="S13" s="1860"/>
      <c r="T13" s="1860"/>
      <c r="U13" s="1860"/>
      <c r="V13" s="1860"/>
      <c r="W13" s="1860"/>
      <c r="X13" s="1860"/>
      <c r="Y13" s="1860"/>
      <c r="Z13" s="1860"/>
      <c r="AA13" s="1860"/>
      <c r="AB13" s="1860"/>
      <c r="AC13" s="1860"/>
      <c r="AD13" s="1860"/>
      <c r="AE13" s="1860"/>
      <c r="AF13" s="1860"/>
      <c r="AG13" s="1860"/>
      <c r="AH13" s="1860"/>
      <c r="AI13" s="1860"/>
      <c r="AJ13" s="1860"/>
      <c r="AK13" s="1860"/>
      <c r="AL13" s="1860"/>
      <c r="AM13" s="1860"/>
      <c r="AN13" s="1862"/>
      <c r="AO13" s="619"/>
    </row>
    <row r="14" spans="1:41" ht="12.95" customHeight="1">
      <c r="A14" s="1861"/>
      <c r="B14" s="1860"/>
      <c r="C14" s="1860"/>
      <c r="D14" s="1860"/>
      <c r="E14" s="1860"/>
      <c r="F14" s="1860"/>
      <c r="G14" s="1860"/>
      <c r="H14" s="1860"/>
      <c r="I14" s="1860"/>
      <c r="J14" s="1860"/>
      <c r="K14" s="1860"/>
      <c r="L14" s="1860"/>
      <c r="M14" s="1860"/>
      <c r="N14" s="1860"/>
      <c r="O14" s="1860"/>
      <c r="P14" s="1860"/>
      <c r="Q14" s="1860"/>
      <c r="R14" s="1860"/>
      <c r="S14" s="1860"/>
      <c r="T14" s="1860"/>
      <c r="U14" s="1860"/>
      <c r="V14" s="1860"/>
      <c r="W14" s="1860"/>
      <c r="X14" s="1860"/>
      <c r="Y14" s="1860"/>
      <c r="Z14" s="1860"/>
      <c r="AA14" s="1860"/>
      <c r="AB14" s="1860"/>
      <c r="AC14" s="1860"/>
      <c r="AD14" s="1860"/>
      <c r="AE14" s="1860"/>
      <c r="AF14" s="1860"/>
      <c r="AG14" s="1860"/>
      <c r="AH14" s="1860"/>
      <c r="AI14" s="1860"/>
      <c r="AJ14" s="1860"/>
      <c r="AK14" s="1860"/>
      <c r="AL14" s="1860"/>
      <c r="AM14" s="1860"/>
      <c r="AN14" s="1862"/>
      <c r="AO14" s="619"/>
    </row>
    <row r="15" spans="1:41" ht="12.95" customHeight="1">
      <c r="A15" s="1861"/>
      <c r="B15" s="1860"/>
      <c r="C15" s="1860"/>
      <c r="D15" s="1860"/>
      <c r="E15" s="1860"/>
      <c r="F15" s="1860"/>
      <c r="G15" s="1860"/>
      <c r="H15" s="1860"/>
      <c r="I15" s="1860"/>
      <c r="J15" s="1860"/>
      <c r="K15" s="1860"/>
      <c r="L15" s="1860"/>
      <c r="M15" s="1860"/>
      <c r="N15" s="1860"/>
      <c r="O15" s="1860"/>
      <c r="P15" s="1860"/>
      <c r="Q15" s="1860"/>
      <c r="R15" s="1860"/>
      <c r="S15" s="1860"/>
      <c r="T15" s="1860"/>
      <c r="U15" s="1860"/>
      <c r="V15" s="1860"/>
      <c r="W15" s="1860"/>
      <c r="X15" s="1860"/>
      <c r="Y15" s="1860"/>
      <c r="Z15" s="1860"/>
      <c r="AA15" s="1860"/>
      <c r="AB15" s="1860"/>
      <c r="AC15" s="1860"/>
      <c r="AD15" s="1860"/>
      <c r="AE15" s="1860"/>
      <c r="AF15" s="1860"/>
      <c r="AG15" s="1860"/>
      <c r="AH15" s="1860"/>
      <c r="AI15" s="1860"/>
      <c r="AJ15" s="1860"/>
      <c r="AK15" s="1860"/>
      <c r="AL15" s="1860"/>
      <c r="AM15" s="1860"/>
      <c r="AN15" s="1862"/>
      <c r="AO15" s="619"/>
    </row>
    <row r="16" spans="1:41" ht="12.95" customHeight="1">
      <c r="A16" s="1861"/>
      <c r="B16" s="1860"/>
      <c r="C16" s="1860"/>
      <c r="D16" s="1860"/>
      <c r="E16" s="1860"/>
      <c r="F16" s="1860"/>
      <c r="G16" s="1860"/>
      <c r="H16" s="1860"/>
      <c r="I16" s="1860"/>
      <c r="J16" s="1860"/>
      <c r="K16" s="1860"/>
      <c r="L16" s="1860"/>
      <c r="M16" s="1860"/>
      <c r="N16" s="1860"/>
      <c r="O16" s="1860"/>
      <c r="P16" s="1860"/>
      <c r="Q16" s="1860"/>
      <c r="R16" s="1860"/>
      <c r="S16" s="1860"/>
      <c r="T16" s="1860"/>
      <c r="U16" s="1860"/>
      <c r="V16" s="1860"/>
      <c r="W16" s="1860"/>
      <c r="X16" s="1860"/>
      <c r="Y16" s="1860"/>
      <c r="Z16" s="1860"/>
      <c r="AA16" s="1860"/>
      <c r="AB16" s="1860"/>
      <c r="AC16" s="1860"/>
      <c r="AD16" s="1860"/>
      <c r="AE16" s="1860"/>
      <c r="AF16" s="1860"/>
      <c r="AG16" s="1860"/>
      <c r="AH16" s="1860"/>
      <c r="AI16" s="1860"/>
      <c r="AJ16" s="1860"/>
      <c r="AK16" s="1860"/>
      <c r="AL16" s="1860"/>
      <c r="AM16" s="1860"/>
      <c r="AN16" s="1862"/>
      <c r="AO16" s="619"/>
    </row>
    <row r="17" spans="1:41" ht="12.95" customHeight="1">
      <c r="A17" s="1861"/>
      <c r="B17" s="1860"/>
      <c r="C17" s="1860"/>
      <c r="D17" s="1860"/>
      <c r="E17" s="1860"/>
      <c r="F17" s="1860"/>
      <c r="G17" s="1860"/>
      <c r="H17" s="1860"/>
      <c r="I17" s="1860"/>
      <c r="J17" s="1860"/>
      <c r="K17" s="1860"/>
      <c r="L17" s="1860"/>
      <c r="M17" s="1860"/>
      <c r="N17" s="1860"/>
      <c r="O17" s="1860"/>
      <c r="P17" s="1860"/>
      <c r="Q17" s="1860"/>
      <c r="R17" s="1860"/>
      <c r="S17" s="1860"/>
      <c r="T17" s="1860"/>
      <c r="U17" s="1860"/>
      <c r="V17" s="1860"/>
      <c r="W17" s="1860"/>
      <c r="X17" s="1860"/>
      <c r="Y17" s="1860"/>
      <c r="Z17" s="1860"/>
      <c r="AA17" s="1860"/>
      <c r="AB17" s="1860"/>
      <c r="AC17" s="1860"/>
      <c r="AD17" s="1860"/>
      <c r="AE17" s="1860"/>
      <c r="AF17" s="1860"/>
      <c r="AG17" s="1860"/>
      <c r="AH17" s="1860"/>
      <c r="AI17" s="1860"/>
      <c r="AJ17" s="1860"/>
      <c r="AK17" s="1860"/>
      <c r="AL17" s="1860"/>
      <c r="AM17" s="1860"/>
      <c r="AN17" s="1862"/>
      <c r="AO17" s="619"/>
    </row>
    <row r="18" spans="1:41" ht="12.95" customHeight="1">
      <c r="A18" s="1861"/>
      <c r="B18" s="1860"/>
      <c r="C18" s="1860"/>
      <c r="D18" s="1860"/>
      <c r="E18" s="1860"/>
      <c r="F18" s="1860"/>
      <c r="G18" s="1860"/>
      <c r="H18" s="1860"/>
      <c r="I18" s="1860"/>
      <c r="J18" s="1860"/>
      <c r="K18" s="1860"/>
      <c r="L18" s="1860"/>
      <c r="M18" s="1860"/>
      <c r="N18" s="1860"/>
      <c r="O18" s="1860"/>
      <c r="P18" s="1860"/>
      <c r="Q18" s="1860"/>
      <c r="R18" s="1860"/>
      <c r="S18" s="1860"/>
      <c r="T18" s="1860"/>
      <c r="U18" s="1860"/>
      <c r="V18" s="1860"/>
      <c r="W18" s="1860"/>
      <c r="X18" s="1860"/>
      <c r="Y18" s="1860"/>
      <c r="Z18" s="1860"/>
      <c r="AA18" s="1860"/>
      <c r="AB18" s="1860"/>
      <c r="AC18" s="1860"/>
      <c r="AD18" s="1860"/>
      <c r="AE18" s="1860"/>
      <c r="AF18" s="1860"/>
      <c r="AG18" s="1860"/>
      <c r="AH18" s="1860"/>
      <c r="AI18" s="1860"/>
      <c r="AJ18" s="1860"/>
      <c r="AK18" s="1860"/>
      <c r="AL18" s="1860"/>
      <c r="AM18" s="1860"/>
      <c r="AN18" s="1862"/>
      <c r="AO18" s="619"/>
    </row>
    <row r="19" spans="1:41" ht="12.95" customHeight="1">
      <c r="A19" s="1861"/>
      <c r="B19" s="1860"/>
      <c r="C19" s="1860"/>
      <c r="D19" s="1860"/>
      <c r="E19" s="1860"/>
      <c r="F19" s="1860"/>
      <c r="G19" s="1860"/>
      <c r="H19" s="1860"/>
      <c r="I19" s="1860"/>
      <c r="J19" s="1860"/>
      <c r="K19" s="1860"/>
      <c r="L19" s="1860"/>
      <c r="M19" s="1860"/>
      <c r="N19" s="1860"/>
      <c r="O19" s="1860"/>
      <c r="P19" s="1860"/>
      <c r="Q19" s="1860"/>
      <c r="R19" s="1860"/>
      <c r="S19" s="1860"/>
      <c r="T19" s="1860"/>
      <c r="U19" s="1860"/>
      <c r="V19" s="1860"/>
      <c r="W19" s="1860"/>
      <c r="X19" s="1860"/>
      <c r="Y19" s="1860"/>
      <c r="Z19" s="1860"/>
      <c r="AA19" s="1860"/>
      <c r="AB19" s="1860"/>
      <c r="AC19" s="1860"/>
      <c r="AD19" s="1860"/>
      <c r="AE19" s="1860"/>
      <c r="AF19" s="1860"/>
      <c r="AG19" s="1860"/>
      <c r="AH19" s="1860"/>
      <c r="AI19" s="1860"/>
      <c r="AJ19" s="1860"/>
      <c r="AK19" s="1860"/>
      <c r="AL19" s="1860"/>
      <c r="AM19" s="1860"/>
      <c r="AN19" s="1862"/>
      <c r="AO19" s="619"/>
    </row>
    <row r="20" spans="1:41" ht="12.95" customHeight="1">
      <c r="A20" s="1861"/>
      <c r="B20" s="1860"/>
      <c r="C20" s="1860"/>
      <c r="D20" s="1860"/>
      <c r="E20" s="1860"/>
      <c r="F20" s="1860"/>
      <c r="G20" s="1860"/>
      <c r="H20" s="1860"/>
      <c r="I20" s="1860"/>
      <c r="J20" s="1860"/>
      <c r="K20" s="1860"/>
      <c r="L20" s="1860"/>
      <c r="M20" s="1860"/>
      <c r="N20" s="1860"/>
      <c r="O20" s="1860"/>
      <c r="P20" s="1860"/>
      <c r="Q20" s="1860"/>
      <c r="R20" s="1860"/>
      <c r="S20" s="1860"/>
      <c r="T20" s="1860"/>
      <c r="U20" s="1860"/>
      <c r="V20" s="1860"/>
      <c r="W20" s="1860"/>
      <c r="X20" s="1860"/>
      <c r="Y20" s="1860"/>
      <c r="Z20" s="1860"/>
      <c r="AA20" s="1860"/>
      <c r="AB20" s="1860"/>
      <c r="AC20" s="1860"/>
      <c r="AD20" s="1860"/>
      <c r="AE20" s="1860"/>
      <c r="AF20" s="1860"/>
      <c r="AG20" s="1860"/>
      <c r="AH20" s="1860"/>
      <c r="AI20" s="1860"/>
      <c r="AJ20" s="1860"/>
      <c r="AK20" s="1860"/>
      <c r="AL20" s="1860"/>
      <c r="AM20" s="1860"/>
      <c r="AN20" s="1862"/>
      <c r="AO20" s="619"/>
    </row>
    <row r="21" spans="1:41" ht="12.95" customHeight="1">
      <c r="A21" s="1861"/>
      <c r="B21" s="1860"/>
      <c r="C21" s="1860"/>
      <c r="D21" s="1860"/>
      <c r="E21" s="1860"/>
      <c r="F21" s="1860"/>
      <c r="G21" s="1860"/>
      <c r="H21" s="1860"/>
      <c r="I21" s="1860"/>
      <c r="J21" s="1860"/>
      <c r="K21" s="1860"/>
      <c r="L21" s="1860"/>
      <c r="M21" s="1860"/>
      <c r="N21" s="1860"/>
      <c r="O21" s="1860"/>
      <c r="P21" s="1860"/>
      <c r="Q21" s="1860"/>
      <c r="R21" s="1860"/>
      <c r="S21" s="1860"/>
      <c r="T21" s="1860"/>
      <c r="U21" s="1860"/>
      <c r="V21" s="1860"/>
      <c r="W21" s="1860"/>
      <c r="X21" s="1860"/>
      <c r="Y21" s="1860"/>
      <c r="Z21" s="1860"/>
      <c r="AA21" s="1860"/>
      <c r="AB21" s="1860"/>
      <c r="AC21" s="1860"/>
      <c r="AD21" s="1860"/>
      <c r="AE21" s="1860"/>
      <c r="AF21" s="1860"/>
      <c r="AG21" s="1860"/>
      <c r="AH21" s="1860"/>
      <c r="AI21" s="1860"/>
      <c r="AJ21" s="1860"/>
      <c r="AK21" s="1860"/>
      <c r="AL21" s="1860"/>
      <c r="AM21" s="1860"/>
      <c r="AN21" s="1862"/>
      <c r="AO21" s="619"/>
    </row>
    <row r="22" spans="1:41" ht="12.95" customHeight="1">
      <c r="A22" s="1861"/>
      <c r="B22" s="1860"/>
      <c r="C22" s="1860"/>
      <c r="D22" s="1860"/>
      <c r="E22" s="1860"/>
      <c r="F22" s="1860"/>
      <c r="G22" s="1860"/>
      <c r="H22" s="1860"/>
      <c r="I22" s="1860"/>
      <c r="J22" s="1860"/>
      <c r="K22" s="1860"/>
      <c r="L22" s="1860"/>
      <c r="M22" s="1860"/>
      <c r="N22" s="1860"/>
      <c r="O22" s="1860"/>
      <c r="P22" s="1860"/>
      <c r="Q22" s="1860"/>
      <c r="R22" s="1860"/>
      <c r="S22" s="1860"/>
      <c r="T22" s="1860"/>
      <c r="U22" s="1860"/>
      <c r="V22" s="1860"/>
      <c r="W22" s="1860"/>
      <c r="X22" s="1860"/>
      <c r="Y22" s="1860"/>
      <c r="Z22" s="1860"/>
      <c r="AA22" s="1860"/>
      <c r="AB22" s="1860"/>
      <c r="AC22" s="1860"/>
      <c r="AD22" s="1860"/>
      <c r="AE22" s="1860"/>
      <c r="AF22" s="1860"/>
      <c r="AG22" s="1860"/>
      <c r="AH22" s="1860"/>
      <c r="AI22" s="1860"/>
      <c r="AJ22" s="1860"/>
      <c r="AK22" s="1860"/>
      <c r="AL22" s="1860"/>
      <c r="AM22" s="1860"/>
      <c r="AN22" s="1862"/>
      <c r="AO22" s="619"/>
    </row>
    <row r="23" spans="1:41" ht="12.95" customHeight="1">
      <c r="A23" s="1861"/>
      <c r="B23" s="1860"/>
      <c r="C23" s="1860"/>
      <c r="D23" s="1860"/>
      <c r="E23" s="1860"/>
      <c r="F23" s="1860"/>
      <c r="G23" s="1860"/>
      <c r="H23" s="1860"/>
      <c r="I23" s="1860"/>
      <c r="J23" s="1860"/>
      <c r="K23" s="1860"/>
      <c r="L23" s="1860"/>
      <c r="M23" s="1860"/>
      <c r="N23" s="1860"/>
      <c r="O23" s="1860"/>
      <c r="P23" s="1860"/>
      <c r="Q23" s="1860"/>
      <c r="R23" s="1860"/>
      <c r="S23" s="1860"/>
      <c r="T23" s="1860"/>
      <c r="U23" s="1860"/>
      <c r="V23" s="1860"/>
      <c r="W23" s="1860"/>
      <c r="X23" s="1860"/>
      <c r="Y23" s="1860"/>
      <c r="Z23" s="1860"/>
      <c r="AA23" s="1860"/>
      <c r="AB23" s="1860"/>
      <c r="AC23" s="1860"/>
      <c r="AD23" s="1860"/>
      <c r="AE23" s="1860"/>
      <c r="AF23" s="1860"/>
      <c r="AG23" s="1860"/>
      <c r="AH23" s="1860"/>
      <c r="AI23" s="1860"/>
      <c r="AJ23" s="1860"/>
      <c r="AK23" s="1860"/>
      <c r="AL23" s="1860"/>
      <c r="AM23" s="1860"/>
      <c r="AN23" s="1862"/>
      <c r="AO23" s="619"/>
    </row>
    <row r="24" spans="1:41" ht="12.95" customHeight="1">
      <c r="A24" s="1861"/>
      <c r="B24" s="1860"/>
      <c r="C24" s="1860"/>
      <c r="D24" s="1860"/>
      <c r="E24" s="1860"/>
      <c r="F24" s="1860"/>
      <c r="G24" s="1860"/>
      <c r="H24" s="1860"/>
      <c r="I24" s="1860"/>
      <c r="J24" s="1860"/>
      <c r="K24" s="1860"/>
      <c r="L24" s="1860"/>
      <c r="M24" s="1860"/>
      <c r="N24" s="1860"/>
      <c r="O24" s="1860"/>
      <c r="P24" s="1860"/>
      <c r="Q24" s="1860"/>
      <c r="R24" s="1860"/>
      <c r="S24" s="1860"/>
      <c r="T24" s="1860"/>
      <c r="U24" s="1860"/>
      <c r="V24" s="1860"/>
      <c r="W24" s="1860"/>
      <c r="X24" s="1860"/>
      <c r="Y24" s="1860"/>
      <c r="Z24" s="1860"/>
      <c r="AA24" s="1860"/>
      <c r="AB24" s="1860"/>
      <c r="AC24" s="1860"/>
      <c r="AD24" s="1860"/>
      <c r="AE24" s="1860"/>
      <c r="AF24" s="1860"/>
      <c r="AG24" s="1860"/>
      <c r="AH24" s="1860"/>
      <c r="AI24" s="1860"/>
      <c r="AJ24" s="1860"/>
      <c r="AK24" s="1860"/>
      <c r="AL24" s="1860"/>
      <c r="AM24" s="1860"/>
      <c r="AN24" s="1862"/>
      <c r="AO24" s="619"/>
    </row>
    <row r="25" spans="1:41" ht="12.95" customHeight="1">
      <c r="A25" s="1861"/>
      <c r="B25" s="1860"/>
      <c r="C25" s="1860"/>
      <c r="D25" s="1860"/>
      <c r="E25" s="1860"/>
      <c r="F25" s="1860"/>
      <c r="G25" s="1860"/>
      <c r="H25" s="1860"/>
      <c r="I25" s="1860"/>
      <c r="J25" s="1860"/>
      <c r="K25" s="1860"/>
      <c r="L25" s="1860"/>
      <c r="M25" s="1860"/>
      <c r="N25" s="1860"/>
      <c r="O25" s="1860"/>
      <c r="P25" s="1860"/>
      <c r="Q25" s="1860"/>
      <c r="R25" s="1860"/>
      <c r="S25" s="1860"/>
      <c r="T25" s="1860"/>
      <c r="U25" s="1860"/>
      <c r="V25" s="1860"/>
      <c r="W25" s="1860"/>
      <c r="X25" s="1860"/>
      <c r="Y25" s="1860"/>
      <c r="Z25" s="1860"/>
      <c r="AA25" s="1860"/>
      <c r="AB25" s="1860"/>
      <c r="AC25" s="1860"/>
      <c r="AD25" s="1860"/>
      <c r="AE25" s="1860"/>
      <c r="AF25" s="1860"/>
      <c r="AG25" s="1860"/>
      <c r="AH25" s="1860"/>
      <c r="AI25" s="1860"/>
      <c r="AJ25" s="1860"/>
      <c r="AK25" s="1860"/>
      <c r="AL25" s="1860"/>
      <c r="AM25" s="1860"/>
      <c r="AN25" s="1862"/>
      <c r="AO25" s="619"/>
    </row>
    <row r="26" spans="1:41" ht="12.95" customHeight="1">
      <c r="A26" s="1861"/>
      <c r="B26" s="1860"/>
      <c r="C26" s="1860"/>
      <c r="D26" s="1860"/>
      <c r="E26" s="1860"/>
      <c r="F26" s="1860"/>
      <c r="G26" s="1860"/>
      <c r="H26" s="1860"/>
      <c r="I26" s="1860"/>
      <c r="J26" s="1860"/>
      <c r="K26" s="1860"/>
      <c r="L26" s="1860"/>
      <c r="M26" s="1860"/>
      <c r="N26" s="1860"/>
      <c r="O26" s="1860"/>
      <c r="P26" s="1860"/>
      <c r="Q26" s="1860"/>
      <c r="R26" s="1860"/>
      <c r="S26" s="1860"/>
      <c r="T26" s="1860"/>
      <c r="U26" s="1860"/>
      <c r="V26" s="1860"/>
      <c r="W26" s="1860"/>
      <c r="X26" s="1860"/>
      <c r="Y26" s="1860"/>
      <c r="Z26" s="1860"/>
      <c r="AA26" s="1860"/>
      <c r="AB26" s="1860"/>
      <c r="AC26" s="1860"/>
      <c r="AD26" s="1860"/>
      <c r="AE26" s="1860"/>
      <c r="AF26" s="1860"/>
      <c r="AG26" s="1860"/>
      <c r="AH26" s="1860"/>
      <c r="AI26" s="1860"/>
      <c r="AJ26" s="1860"/>
      <c r="AK26" s="1860"/>
      <c r="AL26" s="1860"/>
      <c r="AM26" s="1860"/>
      <c r="AN26" s="1862"/>
      <c r="AO26" s="619"/>
    </row>
    <row r="27" spans="1:41" ht="12.95" customHeight="1">
      <c r="A27" s="1861"/>
      <c r="B27" s="1860"/>
      <c r="C27" s="1860"/>
      <c r="D27" s="1860"/>
      <c r="E27" s="1860"/>
      <c r="F27" s="1860"/>
      <c r="G27" s="1860"/>
      <c r="H27" s="1860"/>
      <c r="I27" s="1860"/>
      <c r="J27" s="1860"/>
      <c r="K27" s="1860"/>
      <c r="L27" s="1860"/>
      <c r="M27" s="1860"/>
      <c r="N27" s="1860"/>
      <c r="O27" s="1860"/>
      <c r="P27" s="1860"/>
      <c r="Q27" s="1860"/>
      <c r="R27" s="1860"/>
      <c r="S27" s="1860"/>
      <c r="T27" s="1860"/>
      <c r="U27" s="1860"/>
      <c r="V27" s="1860"/>
      <c r="W27" s="1860"/>
      <c r="X27" s="1860"/>
      <c r="Y27" s="1860"/>
      <c r="Z27" s="1860"/>
      <c r="AA27" s="1860"/>
      <c r="AB27" s="1860"/>
      <c r="AC27" s="1860"/>
      <c r="AD27" s="1860"/>
      <c r="AE27" s="1860"/>
      <c r="AF27" s="1860"/>
      <c r="AG27" s="1860"/>
      <c r="AH27" s="1860"/>
      <c r="AI27" s="1860"/>
      <c r="AJ27" s="1860"/>
      <c r="AK27" s="1860"/>
      <c r="AL27" s="1860"/>
      <c r="AM27" s="1860"/>
      <c r="AN27" s="1862"/>
    </row>
    <row r="28" spans="1:41" ht="12.95" customHeight="1">
      <c r="A28" s="1861"/>
      <c r="B28" s="1860"/>
      <c r="C28" s="1860"/>
      <c r="D28" s="1860"/>
      <c r="E28" s="1860"/>
      <c r="F28" s="1860"/>
      <c r="G28" s="1860"/>
      <c r="H28" s="1860"/>
      <c r="I28" s="1860"/>
      <c r="J28" s="1860"/>
      <c r="K28" s="1860"/>
      <c r="L28" s="1860"/>
      <c r="M28" s="1860"/>
      <c r="N28" s="1860"/>
      <c r="O28" s="1860"/>
      <c r="P28" s="1860"/>
      <c r="Q28" s="1860"/>
      <c r="R28" s="1860"/>
      <c r="S28" s="1860"/>
      <c r="T28" s="1860"/>
      <c r="U28" s="1860"/>
      <c r="V28" s="1860"/>
      <c r="W28" s="1860"/>
      <c r="X28" s="1860"/>
      <c r="Y28" s="1860"/>
      <c r="Z28" s="1860"/>
      <c r="AA28" s="1860"/>
      <c r="AB28" s="1860"/>
      <c r="AC28" s="1860"/>
      <c r="AD28" s="1860"/>
      <c r="AE28" s="1860"/>
      <c r="AF28" s="1860"/>
      <c r="AG28" s="1860"/>
      <c r="AH28" s="1860"/>
      <c r="AI28" s="1860"/>
      <c r="AJ28" s="1860"/>
      <c r="AK28" s="1860"/>
      <c r="AL28" s="1860"/>
      <c r="AM28" s="1860"/>
      <c r="AN28" s="1862"/>
    </row>
    <row r="29" spans="1:41" ht="12.95" customHeight="1">
      <c r="A29" s="1861"/>
      <c r="B29" s="1860"/>
      <c r="C29" s="1860"/>
      <c r="D29" s="1860"/>
      <c r="E29" s="1860"/>
      <c r="F29" s="1860"/>
      <c r="G29" s="1860"/>
      <c r="H29" s="1860"/>
      <c r="I29" s="1860"/>
      <c r="J29" s="1860"/>
      <c r="K29" s="1860"/>
      <c r="L29" s="1860"/>
      <c r="M29" s="1860"/>
      <c r="N29" s="1860"/>
      <c r="O29" s="1860"/>
      <c r="P29" s="1860"/>
      <c r="Q29" s="1860"/>
      <c r="R29" s="1860"/>
      <c r="S29" s="1860"/>
      <c r="T29" s="1860"/>
      <c r="U29" s="1860"/>
      <c r="V29" s="1860"/>
      <c r="W29" s="1860"/>
      <c r="X29" s="1860"/>
      <c r="Y29" s="1860"/>
      <c r="Z29" s="1860"/>
      <c r="AA29" s="1860"/>
      <c r="AB29" s="1860"/>
      <c r="AC29" s="1860"/>
      <c r="AD29" s="1860"/>
      <c r="AE29" s="1860"/>
      <c r="AF29" s="1860"/>
      <c r="AG29" s="1860"/>
      <c r="AH29" s="1860"/>
      <c r="AI29" s="1860"/>
      <c r="AJ29" s="1860"/>
      <c r="AK29" s="1860"/>
      <c r="AL29" s="1860"/>
      <c r="AM29" s="1860"/>
      <c r="AN29" s="1862"/>
    </row>
    <row r="30" spans="1:41" ht="12.95" customHeight="1">
      <c r="A30" s="1861"/>
      <c r="B30" s="1860"/>
      <c r="C30" s="1860"/>
      <c r="D30" s="1860"/>
      <c r="E30" s="1860"/>
      <c r="F30" s="1860"/>
      <c r="G30" s="1860"/>
      <c r="H30" s="1860"/>
      <c r="I30" s="1860"/>
      <c r="J30" s="1860"/>
      <c r="K30" s="1860"/>
      <c r="L30" s="1860"/>
      <c r="M30" s="1860"/>
      <c r="N30" s="1860"/>
      <c r="O30" s="1860"/>
      <c r="P30" s="1860"/>
      <c r="Q30" s="1860"/>
      <c r="R30" s="1860"/>
      <c r="S30" s="1860"/>
      <c r="T30" s="1860"/>
      <c r="U30" s="1860"/>
      <c r="V30" s="1860"/>
      <c r="W30" s="1860"/>
      <c r="X30" s="1860"/>
      <c r="Y30" s="1860"/>
      <c r="Z30" s="1860"/>
      <c r="AA30" s="1860"/>
      <c r="AB30" s="1860"/>
      <c r="AC30" s="1860"/>
      <c r="AD30" s="1860"/>
      <c r="AE30" s="1860"/>
      <c r="AF30" s="1860"/>
      <c r="AG30" s="1860"/>
      <c r="AH30" s="1860"/>
      <c r="AI30" s="1860"/>
      <c r="AJ30" s="1860"/>
      <c r="AK30" s="1860"/>
      <c r="AL30" s="1860"/>
      <c r="AM30" s="1860"/>
      <c r="AN30" s="1862"/>
    </row>
    <row r="31" spans="1:41" ht="12.95" customHeight="1">
      <c r="A31" s="1861"/>
      <c r="B31" s="1860"/>
      <c r="C31" s="1860"/>
      <c r="D31" s="1860"/>
      <c r="E31" s="1860"/>
      <c r="F31" s="1860"/>
      <c r="G31" s="1860"/>
      <c r="H31" s="1860"/>
      <c r="I31" s="1860"/>
      <c r="J31" s="1860"/>
      <c r="K31" s="1860"/>
      <c r="L31" s="1860"/>
      <c r="M31" s="1860"/>
      <c r="N31" s="1860"/>
      <c r="O31" s="1860"/>
      <c r="P31" s="1860"/>
      <c r="Q31" s="1860"/>
      <c r="R31" s="1860"/>
      <c r="S31" s="1860"/>
      <c r="T31" s="1860"/>
      <c r="U31" s="1860"/>
      <c r="V31" s="1860"/>
      <c r="W31" s="1860"/>
      <c r="X31" s="1860"/>
      <c r="Y31" s="1860"/>
      <c r="Z31" s="1860"/>
      <c r="AA31" s="1860"/>
      <c r="AB31" s="1860"/>
      <c r="AC31" s="1860"/>
      <c r="AD31" s="1860"/>
      <c r="AE31" s="1860"/>
      <c r="AF31" s="1860"/>
      <c r="AG31" s="1860"/>
      <c r="AH31" s="1860"/>
      <c r="AI31" s="1860"/>
      <c r="AJ31" s="1860"/>
      <c r="AK31" s="1860"/>
      <c r="AL31" s="1860"/>
      <c r="AM31" s="1860"/>
      <c r="AN31" s="1862"/>
    </row>
    <row r="32" spans="1:41" ht="12.95" customHeight="1">
      <c r="A32" s="1861"/>
      <c r="B32" s="1860"/>
      <c r="C32" s="1860"/>
      <c r="D32" s="1860"/>
      <c r="E32" s="1860"/>
      <c r="F32" s="1860"/>
      <c r="G32" s="1860"/>
      <c r="H32" s="1860"/>
      <c r="I32" s="1860"/>
      <c r="J32" s="1860"/>
      <c r="K32" s="1860"/>
      <c r="L32" s="1860"/>
      <c r="M32" s="1860"/>
      <c r="N32" s="1860"/>
      <c r="O32" s="1860"/>
      <c r="P32" s="1860"/>
      <c r="Q32" s="1860"/>
      <c r="R32" s="1860"/>
      <c r="S32" s="1860"/>
      <c r="T32" s="1860"/>
      <c r="U32" s="1860"/>
      <c r="V32" s="1860"/>
      <c r="W32" s="1860"/>
      <c r="X32" s="1860"/>
      <c r="Y32" s="1860"/>
      <c r="Z32" s="1860"/>
      <c r="AA32" s="1860"/>
      <c r="AB32" s="1860"/>
      <c r="AC32" s="1860"/>
      <c r="AD32" s="1860"/>
      <c r="AE32" s="1860"/>
      <c r="AF32" s="1860"/>
      <c r="AG32" s="1860"/>
      <c r="AH32" s="1860"/>
      <c r="AI32" s="1860"/>
      <c r="AJ32" s="1860"/>
      <c r="AK32" s="1860"/>
      <c r="AL32" s="1860"/>
      <c r="AM32" s="1860"/>
      <c r="AN32" s="1862"/>
    </row>
    <row r="33" spans="1:40" ht="12.95" customHeight="1">
      <c r="A33" s="1861"/>
      <c r="B33" s="1860"/>
      <c r="C33" s="1860"/>
      <c r="D33" s="1860"/>
      <c r="E33" s="1860"/>
      <c r="F33" s="1860"/>
      <c r="G33" s="1860"/>
      <c r="H33" s="1860"/>
      <c r="I33" s="1860"/>
      <c r="J33" s="1860"/>
      <c r="K33" s="1860"/>
      <c r="L33" s="1860"/>
      <c r="M33" s="1860"/>
      <c r="N33" s="1860"/>
      <c r="O33" s="1860"/>
      <c r="P33" s="1860"/>
      <c r="Q33" s="1860"/>
      <c r="R33" s="1860"/>
      <c r="S33" s="1860"/>
      <c r="T33" s="1860"/>
      <c r="U33" s="1860"/>
      <c r="V33" s="1860"/>
      <c r="W33" s="1860"/>
      <c r="X33" s="1860"/>
      <c r="Y33" s="1860"/>
      <c r="Z33" s="1860"/>
      <c r="AA33" s="1860"/>
      <c r="AB33" s="1860"/>
      <c r="AC33" s="1860"/>
      <c r="AD33" s="1860"/>
      <c r="AE33" s="1860"/>
      <c r="AF33" s="1860"/>
      <c r="AG33" s="1860"/>
      <c r="AH33" s="1860"/>
      <c r="AI33" s="1860"/>
      <c r="AJ33" s="1860"/>
      <c r="AK33" s="1860"/>
      <c r="AL33" s="1860"/>
      <c r="AM33" s="1860"/>
      <c r="AN33" s="1862"/>
    </row>
    <row r="34" spans="1:40" ht="12.95" customHeight="1">
      <c r="A34" s="1861"/>
      <c r="B34" s="1860"/>
      <c r="C34" s="1860"/>
      <c r="D34" s="1860"/>
      <c r="E34" s="1860"/>
      <c r="F34" s="1860"/>
      <c r="G34" s="1860"/>
      <c r="H34" s="1860"/>
      <c r="I34" s="1860"/>
      <c r="J34" s="1860"/>
      <c r="K34" s="1860"/>
      <c r="L34" s="1860"/>
      <c r="M34" s="1860"/>
      <c r="N34" s="1860"/>
      <c r="O34" s="1860"/>
      <c r="P34" s="1860"/>
      <c r="Q34" s="1860"/>
      <c r="R34" s="1860"/>
      <c r="S34" s="1860"/>
      <c r="T34" s="1860"/>
      <c r="U34" s="1860"/>
      <c r="V34" s="1860"/>
      <c r="W34" s="1860"/>
      <c r="X34" s="1860"/>
      <c r="Y34" s="1860"/>
      <c r="Z34" s="1860"/>
      <c r="AA34" s="1860"/>
      <c r="AB34" s="1860"/>
      <c r="AC34" s="1860"/>
      <c r="AD34" s="1860"/>
      <c r="AE34" s="1860"/>
      <c r="AF34" s="1860"/>
      <c r="AG34" s="1860"/>
      <c r="AH34" s="1860"/>
      <c r="AI34" s="1860"/>
      <c r="AJ34" s="1860"/>
      <c r="AK34" s="1860"/>
      <c r="AL34" s="1860"/>
      <c r="AM34" s="1860"/>
      <c r="AN34" s="1862"/>
    </row>
    <row r="35" spans="1:40" ht="12" customHeight="1">
      <c r="A35" s="1861"/>
      <c r="B35" s="1860"/>
      <c r="C35" s="1860"/>
      <c r="D35" s="1860"/>
      <c r="E35" s="1860"/>
      <c r="F35" s="1860"/>
      <c r="G35" s="1860"/>
      <c r="H35" s="1860"/>
      <c r="I35" s="1860"/>
      <c r="J35" s="1860"/>
      <c r="K35" s="1860"/>
      <c r="L35" s="1860"/>
      <c r="M35" s="1860"/>
      <c r="N35" s="1860"/>
      <c r="O35" s="1860"/>
      <c r="P35" s="1860"/>
      <c r="Q35" s="1860"/>
      <c r="R35" s="1860"/>
      <c r="S35" s="1860"/>
      <c r="T35" s="1860"/>
      <c r="U35" s="1860"/>
      <c r="V35" s="1860"/>
      <c r="W35" s="1860"/>
      <c r="X35" s="1860"/>
      <c r="Y35" s="1860"/>
      <c r="Z35" s="1860"/>
      <c r="AA35" s="1860"/>
      <c r="AB35" s="1860"/>
      <c r="AC35" s="1860"/>
      <c r="AD35" s="1860"/>
      <c r="AE35" s="1860"/>
      <c r="AF35" s="1860"/>
      <c r="AG35" s="1860"/>
      <c r="AH35" s="1860"/>
      <c r="AI35" s="1860"/>
      <c r="AJ35" s="1860"/>
      <c r="AK35" s="1860"/>
      <c r="AL35" s="1860"/>
      <c r="AM35" s="1860"/>
      <c r="AN35" s="1862"/>
    </row>
    <row r="36" spans="1:40" ht="12.95" customHeight="1">
      <c r="A36" s="1861"/>
      <c r="B36" s="1860"/>
      <c r="C36" s="1860"/>
      <c r="D36" s="1860"/>
      <c r="E36" s="1860"/>
      <c r="F36" s="1860"/>
      <c r="G36" s="1860"/>
      <c r="H36" s="1860"/>
      <c r="I36" s="1860"/>
      <c r="J36" s="1860"/>
      <c r="K36" s="1860"/>
      <c r="L36" s="1860"/>
      <c r="M36" s="1860"/>
      <c r="N36" s="1860"/>
      <c r="O36" s="1860"/>
      <c r="P36" s="1860"/>
      <c r="Q36" s="1860"/>
      <c r="R36" s="1860"/>
      <c r="S36" s="1860"/>
      <c r="T36" s="1860"/>
      <c r="U36" s="1860"/>
      <c r="V36" s="1860"/>
      <c r="W36" s="1860"/>
      <c r="X36" s="1860"/>
      <c r="Y36" s="1860"/>
      <c r="Z36" s="1860"/>
      <c r="AA36" s="1860"/>
      <c r="AB36" s="1860"/>
      <c r="AC36" s="1860"/>
      <c r="AD36" s="1860"/>
      <c r="AE36" s="1860"/>
      <c r="AF36" s="1860"/>
      <c r="AG36" s="1860"/>
      <c r="AH36" s="1860"/>
      <c r="AI36" s="1860"/>
      <c r="AJ36" s="1860"/>
      <c r="AK36" s="1860"/>
      <c r="AL36" s="1860"/>
      <c r="AM36" s="1860"/>
      <c r="AN36" s="1862"/>
    </row>
    <row r="37" spans="1:40" ht="12.95" customHeight="1">
      <c r="A37" s="1861"/>
      <c r="B37" s="1860"/>
      <c r="C37" s="1860"/>
      <c r="D37" s="1860"/>
      <c r="E37" s="1860"/>
      <c r="F37" s="1860"/>
      <c r="G37" s="1860"/>
      <c r="H37" s="1860"/>
      <c r="I37" s="1860"/>
      <c r="J37" s="1860"/>
      <c r="K37" s="1860"/>
      <c r="L37" s="1860"/>
      <c r="M37" s="1860"/>
      <c r="N37" s="1860"/>
      <c r="O37" s="1860"/>
      <c r="P37" s="1860"/>
      <c r="Q37" s="1860"/>
      <c r="R37" s="1860"/>
      <c r="S37" s="1860"/>
      <c r="T37" s="1860"/>
      <c r="U37" s="1860"/>
      <c r="V37" s="1860"/>
      <c r="W37" s="1860"/>
      <c r="X37" s="1860"/>
      <c r="Y37" s="1860"/>
      <c r="Z37" s="1860"/>
      <c r="AA37" s="1860"/>
      <c r="AB37" s="1860"/>
      <c r="AC37" s="1860"/>
      <c r="AD37" s="1860"/>
      <c r="AE37" s="1860"/>
      <c r="AF37" s="1860"/>
      <c r="AG37" s="1860"/>
      <c r="AH37" s="1860"/>
      <c r="AI37" s="1860"/>
      <c r="AJ37" s="1860"/>
      <c r="AK37" s="1860"/>
      <c r="AL37" s="1860"/>
      <c r="AM37" s="1860"/>
      <c r="AN37" s="1862"/>
    </row>
    <row r="38" spans="1:40" ht="12.95" customHeight="1">
      <c r="A38" s="1861"/>
      <c r="B38" s="1860"/>
      <c r="C38" s="1860"/>
      <c r="D38" s="1860"/>
      <c r="E38" s="1860"/>
      <c r="F38" s="1860"/>
      <c r="G38" s="1860"/>
      <c r="H38" s="1860"/>
      <c r="I38" s="1860"/>
      <c r="J38" s="1860"/>
      <c r="K38" s="1860"/>
      <c r="L38" s="1860"/>
      <c r="M38" s="1860"/>
      <c r="N38" s="1860"/>
      <c r="O38" s="1860"/>
      <c r="P38" s="1860"/>
      <c r="Q38" s="1860"/>
      <c r="R38" s="1860"/>
      <c r="S38" s="1860"/>
      <c r="T38" s="1860"/>
      <c r="U38" s="1860"/>
      <c r="V38" s="1860"/>
      <c r="W38" s="1860"/>
      <c r="X38" s="1860"/>
      <c r="Y38" s="1860"/>
      <c r="Z38" s="1860"/>
      <c r="AA38" s="1860"/>
      <c r="AB38" s="1860"/>
      <c r="AC38" s="1860"/>
      <c r="AD38" s="1860"/>
      <c r="AE38" s="1860"/>
      <c r="AF38" s="1860"/>
      <c r="AG38" s="1860"/>
      <c r="AH38" s="1860"/>
      <c r="AI38" s="1860"/>
      <c r="AJ38" s="1860"/>
      <c r="AK38" s="1860"/>
      <c r="AL38" s="1860"/>
      <c r="AM38" s="1860"/>
      <c r="AN38" s="1862"/>
    </row>
    <row r="39" spans="1:40" ht="12.95" customHeight="1">
      <c r="A39" s="1861"/>
      <c r="B39" s="1860"/>
      <c r="C39" s="1860"/>
      <c r="D39" s="1860"/>
      <c r="E39" s="1860"/>
      <c r="F39" s="1860"/>
      <c r="G39" s="1860"/>
      <c r="H39" s="1860"/>
      <c r="I39" s="1860"/>
      <c r="J39" s="1860"/>
      <c r="K39" s="1860"/>
      <c r="L39" s="1860"/>
      <c r="M39" s="1860"/>
      <c r="N39" s="1860"/>
      <c r="O39" s="1860"/>
      <c r="P39" s="1860"/>
      <c r="Q39" s="1860"/>
      <c r="R39" s="1860"/>
      <c r="S39" s="1860"/>
      <c r="T39" s="1860"/>
      <c r="U39" s="1860"/>
      <c r="V39" s="1860"/>
      <c r="W39" s="1860"/>
      <c r="X39" s="1860"/>
      <c r="Y39" s="1860"/>
      <c r="Z39" s="1860"/>
      <c r="AA39" s="1860"/>
      <c r="AB39" s="1860"/>
      <c r="AC39" s="1860"/>
      <c r="AD39" s="1860"/>
      <c r="AE39" s="1860"/>
      <c r="AF39" s="1860"/>
      <c r="AG39" s="1860"/>
      <c r="AH39" s="1860"/>
      <c r="AI39" s="1860"/>
      <c r="AJ39" s="1860"/>
      <c r="AK39" s="1860"/>
      <c r="AL39" s="1860"/>
      <c r="AM39" s="1860"/>
      <c r="AN39" s="1862"/>
    </row>
    <row r="40" spans="1:40" ht="12.95" customHeight="1">
      <c r="A40" s="1861"/>
      <c r="B40" s="1860"/>
      <c r="C40" s="1860"/>
      <c r="D40" s="1860"/>
      <c r="E40" s="1860"/>
      <c r="F40" s="1860"/>
      <c r="G40" s="1860"/>
      <c r="H40" s="1860"/>
      <c r="I40" s="1860"/>
      <c r="J40" s="1860"/>
      <c r="K40" s="1860"/>
      <c r="L40" s="1860"/>
      <c r="M40" s="1860"/>
      <c r="N40" s="1860"/>
      <c r="O40" s="1860"/>
      <c r="P40" s="1860"/>
      <c r="Q40" s="1860"/>
      <c r="R40" s="1860"/>
      <c r="S40" s="1860"/>
      <c r="T40" s="1860"/>
      <c r="U40" s="1860"/>
      <c r="V40" s="1860"/>
      <c r="W40" s="1860"/>
      <c r="X40" s="1860"/>
      <c r="Y40" s="1860"/>
      <c r="Z40" s="1860"/>
      <c r="AA40" s="1860"/>
      <c r="AB40" s="1860"/>
      <c r="AC40" s="1860"/>
      <c r="AD40" s="1860"/>
      <c r="AE40" s="1860"/>
      <c r="AF40" s="1860"/>
      <c r="AG40" s="1860"/>
      <c r="AH40" s="1860"/>
      <c r="AI40" s="1860"/>
      <c r="AJ40" s="1860"/>
      <c r="AK40" s="1860"/>
      <c r="AL40" s="1860"/>
      <c r="AM40" s="1860"/>
      <c r="AN40" s="1862"/>
    </row>
    <row r="41" spans="1:40" ht="12.95" customHeight="1">
      <c r="A41" s="1861"/>
      <c r="B41" s="1860"/>
      <c r="C41" s="1860"/>
      <c r="D41" s="1860"/>
      <c r="E41" s="1860"/>
      <c r="F41" s="1860"/>
      <c r="G41" s="1860"/>
      <c r="H41" s="1860"/>
      <c r="I41" s="1860"/>
      <c r="J41" s="1860"/>
      <c r="K41" s="1860"/>
      <c r="L41" s="1860"/>
      <c r="M41" s="1860"/>
      <c r="N41" s="1860"/>
      <c r="O41" s="1860"/>
      <c r="P41" s="1860"/>
      <c r="Q41" s="1860"/>
      <c r="R41" s="1860"/>
      <c r="S41" s="1860"/>
      <c r="T41" s="1860"/>
      <c r="U41" s="1860"/>
      <c r="V41" s="1860"/>
      <c r="W41" s="1860"/>
      <c r="X41" s="1860"/>
      <c r="Y41" s="1860"/>
      <c r="Z41" s="1860"/>
      <c r="AA41" s="1860"/>
      <c r="AB41" s="1860"/>
      <c r="AC41" s="1860"/>
      <c r="AD41" s="1860"/>
      <c r="AE41" s="1860"/>
      <c r="AF41" s="1860"/>
      <c r="AG41" s="1860"/>
      <c r="AH41" s="1860"/>
      <c r="AI41" s="1860"/>
      <c r="AJ41" s="1860"/>
      <c r="AK41" s="1860"/>
      <c r="AL41" s="1860"/>
      <c r="AM41" s="1860"/>
      <c r="AN41" s="1862"/>
    </row>
    <row r="42" spans="1:40" ht="12.95" customHeight="1">
      <c r="A42" s="1861"/>
      <c r="B42" s="1860"/>
      <c r="C42" s="1860"/>
      <c r="D42" s="1860"/>
      <c r="E42" s="1860"/>
      <c r="F42" s="1860"/>
      <c r="G42" s="1860"/>
      <c r="H42" s="1860"/>
      <c r="I42" s="1860"/>
      <c r="J42" s="1860"/>
      <c r="K42" s="1860"/>
      <c r="L42" s="1860"/>
      <c r="M42" s="1860"/>
      <c r="N42" s="1860"/>
      <c r="O42" s="1860"/>
      <c r="P42" s="1860"/>
      <c r="Q42" s="1860"/>
      <c r="R42" s="1860"/>
      <c r="S42" s="1860"/>
      <c r="T42" s="1860"/>
      <c r="U42" s="1860"/>
      <c r="V42" s="1860"/>
      <c r="W42" s="1860"/>
      <c r="X42" s="1860"/>
      <c r="Y42" s="1860"/>
      <c r="Z42" s="1860"/>
      <c r="AA42" s="1860"/>
      <c r="AB42" s="1860"/>
      <c r="AC42" s="1860"/>
      <c r="AD42" s="1860"/>
      <c r="AE42" s="1860"/>
      <c r="AF42" s="1860"/>
      <c r="AG42" s="1860"/>
      <c r="AH42" s="1860"/>
      <c r="AI42" s="1860"/>
      <c r="AJ42" s="1860"/>
      <c r="AK42" s="1860"/>
      <c r="AL42" s="1860"/>
      <c r="AM42" s="1860"/>
      <c r="AN42" s="1862"/>
    </row>
    <row r="43" spans="1:40" ht="12.95" customHeight="1">
      <c r="A43" s="1861"/>
      <c r="B43" s="1860"/>
      <c r="C43" s="1860"/>
      <c r="D43" s="1860"/>
      <c r="E43" s="1860"/>
      <c r="F43" s="1860"/>
      <c r="G43" s="1860"/>
      <c r="H43" s="1860"/>
      <c r="I43" s="1860"/>
      <c r="J43" s="1860"/>
      <c r="K43" s="1860"/>
      <c r="L43" s="1860"/>
      <c r="M43" s="1860"/>
      <c r="N43" s="1860"/>
      <c r="O43" s="1860"/>
      <c r="P43" s="1860"/>
      <c r="Q43" s="1860"/>
      <c r="R43" s="1860"/>
      <c r="S43" s="1860"/>
      <c r="T43" s="1860"/>
      <c r="U43" s="1860"/>
      <c r="V43" s="1860"/>
      <c r="W43" s="1860"/>
      <c r="X43" s="1860"/>
      <c r="Y43" s="1860"/>
      <c r="Z43" s="1860"/>
      <c r="AA43" s="1860"/>
      <c r="AB43" s="1860"/>
      <c r="AC43" s="1860"/>
      <c r="AD43" s="1860"/>
      <c r="AE43" s="1860"/>
      <c r="AF43" s="1860"/>
      <c r="AG43" s="1860"/>
      <c r="AH43" s="1860"/>
      <c r="AI43" s="1860"/>
      <c r="AJ43" s="1860"/>
      <c r="AK43" s="1860"/>
      <c r="AL43" s="1860"/>
      <c r="AM43" s="1860"/>
      <c r="AN43" s="1862"/>
    </row>
    <row r="44" spans="1:40" ht="12.95" customHeight="1">
      <c r="A44" s="1861"/>
      <c r="B44" s="1860"/>
      <c r="C44" s="1860"/>
      <c r="D44" s="1860"/>
      <c r="E44" s="1860"/>
      <c r="F44" s="1860"/>
      <c r="G44" s="1860"/>
      <c r="H44" s="1860"/>
      <c r="I44" s="1860"/>
      <c r="J44" s="1860"/>
      <c r="K44" s="1860"/>
      <c r="L44" s="1860"/>
      <c r="M44" s="1860"/>
      <c r="N44" s="1860"/>
      <c r="O44" s="1860"/>
      <c r="P44" s="1860"/>
      <c r="Q44" s="1860"/>
      <c r="R44" s="1860"/>
      <c r="S44" s="1860"/>
      <c r="T44" s="1860"/>
      <c r="U44" s="1860"/>
      <c r="V44" s="1860"/>
      <c r="W44" s="1860"/>
      <c r="X44" s="1860"/>
      <c r="Y44" s="1860"/>
      <c r="Z44" s="1860"/>
      <c r="AA44" s="1860"/>
      <c r="AB44" s="1860"/>
      <c r="AC44" s="1860"/>
      <c r="AD44" s="1860"/>
      <c r="AE44" s="1860"/>
      <c r="AF44" s="1860"/>
      <c r="AG44" s="1860"/>
      <c r="AH44" s="1860"/>
      <c r="AI44" s="1860"/>
      <c r="AJ44" s="1860"/>
      <c r="AK44" s="1860"/>
      <c r="AL44" s="1860"/>
      <c r="AM44" s="1860"/>
      <c r="AN44" s="1862"/>
    </row>
    <row r="45" spans="1:40" ht="12.95" customHeight="1">
      <c r="A45" s="1861"/>
      <c r="B45" s="1860"/>
      <c r="C45" s="1860"/>
      <c r="D45" s="1860"/>
      <c r="E45" s="1860"/>
      <c r="F45" s="1860"/>
      <c r="G45" s="1860"/>
      <c r="H45" s="1860"/>
      <c r="I45" s="1860"/>
      <c r="J45" s="1860"/>
      <c r="K45" s="1860"/>
      <c r="L45" s="1860"/>
      <c r="M45" s="1860"/>
      <c r="N45" s="1860"/>
      <c r="O45" s="1860"/>
      <c r="P45" s="1860"/>
      <c r="Q45" s="1860"/>
      <c r="R45" s="1860"/>
      <c r="S45" s="1860"/>
      <c r="T45" s="1860"/>
      <c r="U45" s="1860"/>
      <c r="V45" s="1860"/>
      <c r="W45" s="1860"/>
      <c r="X45" s="1860"/>
      <c r="Y45" s="1860"/>
      <c r="Z45" s="1860"/>
      <c r="AA45" s="1860"/>
      <c r="AB45" s="1860"/>
      <c r="AC45" s="1860"/>
      <c r="AD45" s="1860"/>
      <c r="AE45" s="1860"/>
      <c r="AF45" s="1860"/>
      <c r="AG45" s="1860"/>
      <c r="AH45" s="1860"/>
      <c r="AI45" s="1860"/>
      <c r="AJ45" s="1860"/>
      <c r="AK45" s="1860"/>
      <c r="AL45" s="1860"/>
      <c r="AM45" s="1860"/>
      <c r="AN45" s="1862"/>
    </row>
    <row r="46" spans="1:40" ht="12.95" customHeight="1">
      <c r="A46" s="1861"/>
      <c r="B46" s="1860"/>
      <c r="C46" s="1860"/>
      <c r="D46" s="1860"/>
      <c r="E46" s="1860"/>
      <c r="F46" s="1860"/>
      <c r="G46" s="1860"/>
      <c r="H46" s="1860"/>
      <c r="I46" s="1860"/>
      <c r="J46" s="1860"/>
      <c r="K46" s="1860"/>
      <c r="L46" s="1860"/>
      <c r="M46" s="1860"/>
      <c r="N46" s="1860"/>
      <c r="O46" s="1860"/>
      <c r="P46" s="1860"/>
      <c r="Q46" s="1860"/>
      <c r="R46" s="1860"/>
      <c r="S46" s="1860"/>
      <c r="T46" s="1860"/>
      <c r="U46" s="1860"/>
      <c r="V46" s="1860"/>
      <c r="W46" s="1860"/>
      <c r="X46" s="1860"/>
      <c r="Y46" s="1860"/>
      <c r="Z46" s="1860"/>
      <c r="AA46" s="1860"/>
      <c r="AB46" s="1860"/>
      <c r="AC46" s="1860"/>
      <c r="AD46" s="1860"/>
      <c r="AE46" s="1860"/>
      <c r="AF46" s="1860"/>
      <c r="AG46" s="1860"/>
      <c r="AH46" s="1860"/>
      <c r="AI46" s="1860"/>
      <c r="AJ46" s="1860"/>
      <c r="AK46" s="1860"/>
      <c r="AL46" s="1860"/>
      <c r="AM46" s="1860"/>
      <c r="AN46" s="1862"/>
    </row>
    <row r="47" spans="1:40" ht="12.95" customHeight="1">
      <c r="A47" s="1861"/>
      <c r="B47" s="1860"/>
      <c r="C47" s="1860"/>
      <c r="D47" s="1860"/>
      <c r="E47" s="1860"/>
      <c r="F47" s="1860"/>
      <c r="G47" s="1860"/>
      <c r="H47" s="1860"/>
      <c r="I47" s="1860"/>
      <c r="J47" s="1860"/>
      <c r="K47" s="1860"/>
      <c r="L47" s="1860"/>
      <c r="M47" s="1860"/>
      <c r="N47" s="1860"/>
      <c r="O47" s="1860"/>
      <c r="P47" s="1860"/>
      <c r="Q47" s="1860"/>
      <c r="R47" s="1860"/>
      <c r="S47" s="1860"/>
      <c r="T47" s="1860"/>
      <c r="U47" s="1860"/>
      <c r="V47" s="1860"/>
      <c r="W47" s="1860"/>
      <c r="X47" s="1860"/>
      <c r="Y47" s="1860"/>
      <c r="Z47" s="1860"/>
      <c r="AA47" s="1860"/>
      <c r="AB47" s="1860"/>
      <c r="AC47" s="1860"/>
      <c r="AD47" s="1860"/>
      <c r="AE47" s="1860"/>
      <c r="AF47" s="1860"/>
      <c r="AG47" s="1860"/>
      <c r="AH47" s="1860"/>
      <c r="AI47" s="1860"/>
      <c r="AJ47" s="1860"/>
      <c r="AK47" s="1860"/>
      <c r="AL47" s="1860"/>
      <c r="AM47" s="1860"/>
      <c r="AN47" s="1862"/>
    </row>
    <row r="48" spans="1:40" ht="12.95" customHeight="1">
      <c r="A48" s="1861"/>
      <c r="B48" s="1860"/>
      <c r="C48" s="1860"/>
      <c r="D48" s="1860"/>
      <c r="E48" s="1860"/>
      <c r="F48" s="1860"/>
      <c r="G48" s="1860"/>
      <c r="H48" s="1860"/>
      <c r="I48" s="1860"/>
      <c r="J48" s="1860"/>
      <c r="K48" s="1860"/>
      <c r="L48" s="1860"/>
      <c r="M48" s="1860"/>
      <c r="N48" s="1860"/>
      <c r="O48" s="1860"/>
      <c r="P48" s="1860"/>
      <c r="Q48" s="1860"/>
      <c r="R48" s="1860"/>
      <c r="S48" s="1860"/>
      <c r="T48" s="1860"/>
      <c r="U48" s="1860"/>
      <c r="V48" s="1860"/>
      <c r="W48" s="1860"/>
      <c r="X48" s="1860"/>
      <c r="Y48" s="1860"/>
      <c r="Z48" s="1860"/>
      <c r="AA48" s="1860"/>
      <c r="AB48" s="1860"/>
      <c r="AC48" s="1860"/>
      <c r="AD48" s="1860"/>
      <c r="AE48" s="1860"/>
      <c r="AF48" s="1860"/>
      <c r="AG48" s="1860"/>
      <c r="AH48" s="1860"/>
      <c r="AI48" s="1860"/>
      <c r="AJ48" s="1860"/>
      <c r="AK48" s="1860"/>
      <c r="AL48" s="1860"/>
      <c r="AM48" s="1860"/>
      <c r="AN48" s="1862"/>
    </row>
    <row r="49" spans="1:40" ht="12.95" customHeight="1">
      <c r="A49" s="1861"/>
      <c r="B49" s="1860"/>
      <c r="C49" s="1860"/>
      <c r="D49" s="1860"/>
      <c r="E49" s="1860"/>
      <c r="F49" s="1860"/>
      <c r="G49" s="1860"/>
      <c r="H49" s="1860"/>
      <c r="I49" s="1860"/>
      <c r="J49" s="1860"/>
      <c r="K49" s="1860"/>
      <c r="L49" s="1860"/>
      <c r="M49" s="1860"/>
      <c r="N49" s="1860"/>
      <c r="O49" s="1860"/>
      <c r="P49" s="1860"/>
      <c r="Q49" s="1860"/>
      <c r="R49" s="1860"/>
      <c r="S49" s="1860"/>
      <c r="T49" s="1860"/>
      <c r="U49" s="1860"/>
      <c r="V49" s="1860"/>
      <c r="W49" s="1860"/>
      <c r="X49" s="1860"/>
      <c r="Y49" s="1860"/>
      <c r="Z49" s="1860"/>
      <c r="AA49" s="1860"/>
      <c r="AB49" s="1860"/>
      <c r="AC49" s="1860"/>
      <c r="AD49" s="1860"/>
      <c r="AE49" s="1860"/>
      <c r="AF49" s="1860"/>
      <c r="AG49" s="1860"/>
      <c r="AH49" s="1860"/>
      <c r="AI49" s="1860"/>
      <c r="AJ49" s="1860"/>
      <c r="AK49" s="1860"/>
      <c r="AL49" s="1860"/>
      <c r="AM49" s="1860"/>
      <c r="AN49" s="1862"/>
    </row>
    <row r="50" spans="1:40" ht="12.95" customHeight="1">
      <c r="A50" s="1861"/>
      <c r="B50" s="1860"/>
      <c r="C50" s="1860"/>
      <c r="D50" s="1860"/>
      <c r="E50" s="1860"/>
      <c r="F50" s="1860"/>
      <c r="G50" s="1860"/>
      <c r="H50" s="1860"/>
      <c r="I50" s="1860"/>
      <c r="J50" s="1860"/>
      <c r="K50" s="1860"/>
      <c r="L50" s="1860"/>
      <c r="M50" s="1860"/>
      <c r="N50" s="1860"/>
      <c r="O50" s="1860"/>
      <c r="P50" s="1860"/>
      <c r="Q50" s="1860"/>
      <c r="R50" s="1860"/>
      <c r="S50" s="1860"/>
      <c r="T50" s="1860"/>
      <c r="U50" s="1860"/>
      <c r="V50" s="1860"/>
      <c r="W50" s="1860"/>
      <c r="X50" s="1860"/>
      <c r="Y50" s="1860"/>
      <c r="Z50" s="1860"/>
      <c r="AA50" s="1860"/>
      <c r="AB50" s="1860"/>
      <c r="AC50" s="1860"/>
      <c r="AD50" s="1860"/>
      <c r="AE50" s="1860"/>
      <c r="AF50" s="1860"/>
      <c r="AG50" s="1860"/>
      <c r="AH50" s="1860"/>
      <c r="AI50" s="1860"/>
      <c r="AJ50" s="1860"/>
      <c r="AK50" s="1860"/>
      <c r="AL50" s="1860"/>
      <c r="AM50" s="1860"/>
      <c r="AN50" s="1862"/>
    </row>
    <row r="51" spans="1:40" ht="12.95" customHeight="1">
      <c r="A51" s="1861"/>
      <c r="B51" s="1860"/>
      <c r="C51" s="1860"/>
      <c r="D51" s="1860"/>
      <c r="E51" s="1860"/>
      <c r="F51" s="1860"/>
      <c r="G51" s="1860"/>
      <c r="H51" s="1860"/>
      <c r="I51" s="1860"/>
      <c r="J51" s="1860"/>
      <c r="K51" s="1860"/>
      <c r="L51" s="1860"/>
      <c r="M51" s="1860"/>
      <c r="N51" s="1860"/>
      <c r="O51" s="1860"/>
      <c r="P51" s="1860"/>
      <c r="Q51" s="1860"/>
      <c r="R51" s="1860"/>
      <c r="S51" s="1860"/>
      <c r="T51" s="1860"/>
      <c r="U51" s="1860"/>
      <c r="V51" s="1860"/>
      <c r="W51" s="1860"/>
      <c r="X51" s="1860"/>
      <c r="Y51" s="1860"/>
      <c r="Z51" s="1860"/>
      <c r="AA51" s="1860"/>
      <c r="AB51" s="1860"/>
      <c r="AC51" s="1860"/>
      <c r="AD51" s="1860"/>
      <c r="AE51" s="1860"/>
      <c r="AF51" s="1860"/>
      <c r="AG51" s="1860"/>
      <c r="AH51" s="1860"/>
      <c r="AI51" s="1860"/>
      <c r="AJ51" s="1860"/>
      <c r="AK51" s="1860"/>
      <c r="AL51" s="1860"/>
      <c r="AM51" s="1860"/>
      <c r="AN51" s="1862"/>
    </row>
    <row r="52" spans="1:40" ht="12.95" customHeight="1">
      <c r="A52" s="1861"/>
      <c r="B52" s="1860"/>
      <c r="C52" s="1860"/>
      <c r="D52" s="1860"/>
      <c r="E52" s="1860"/>
      <c r="F52" s="1860"/>
      <c r="G52" s="1860"/>
      <c r="H52" s="1860"/>
      <c r="I52" s="1860"/>
      <c r="J52" s="1860"/>
      <c r="K52" s="1860"/>
      <c r="L52" s="1860"/>
      <c r="M52" s="1860"/>
      <c r="N52" s="1860"/>
      <c r="O52" s="1860"/>
      <c r="P52" s="1860"/>
      <c r="Q52" s="1860"/>
      <c r="R52" s="1860"/>
      <c r="S52" s="1860"/>
      <c r="T52" s="1860"/>
      <c r="U52" s="1860"/>
      <c r="V52" s="1860"/>
      <c r="W52" s="1860"/>
      <c r="X52" s="1860"/>
      <c r="Y52" s="1860"/>
      <c r="Z52" s="1860"/>
      <c r="AA52" s="1860"/>
      <c r="AB52" s="1860"/>
      <c r="AC52" s="1860"/>
      <c r="AD52" s="1860"/>
      <c r="AE52" s="1860"/>
      <c r="AF52" s="1860"/>
      <c r="AG52" s="1860"/>
      <c r="AH52" s="1860"/>
      <c r="AI52" s="1860"/>
      <c r="AJ52" s="1860"/>
      <c r="AK52" s="1860"/>
      <c r="AL52" s="1860"/>
      <c r="AM52" s="1860"/>
      <c r="AN52" s="1862"/>
    </row>
    <row r="53" spans="1:40" ht="12.95" customHeight="1">
      <c r="A53" s="1861"/>
      <c r="B53" s="1860"/>
      <c r="C53" s="1860"/>
      <c r="D53" s="1860"/>
      <c r="E53" s="1860"/>
      <c r="F53" s="1860"/>
      <c r="G53" s="1860"/>
      <c r="H53" s="1860"/>
      <c r="I53" s="1860"/>
      <c r="J53" s="1860"/>
      <c r="K53" s="1860"/>
      <c r="L53" s="1860"/>
      <c r="M53" s="1860"/>
      <c r="N53" s="1860"/>
      <c r="O53" s="1860"/>
      <c r="P53" s="1860"/>
      <c r="Q53" s="1860"/>
      <c r="R53" s="1860"/>
      <c r="S53" s="1860"/>
      <c r="T53" s="1860"/>
      <c r="U53" s="1860"/>
      <c r="V53" s="1860"/>
      <c r="W53" s="1860"/>
      <c r="X53" s="1860"/>
      <c r="Y53" s="1860"/>
      <c r="Z53" s="1860"/>
      <c r="AA53" s="1860"/>
      <c r="AB53" s="1860"/>
      <c r="AC53" s="1860"/>
      <c r="AD53" s="1860"/>
      <c r="AE53" s="1860"/>
      <c r="AF53" s="1860"/>
      <c r="AG53" s="1860"/>
      <c r="AH53" s="1860"/>
      <c r="AI53" s="1860"/>
      <c r="AJ53" s="1860"/>
      <c r="AK53" s="1860"/>
      <c r="AL53" s="1860"/>
      <c r="AM53" s="1860"/>
      <c r="AN53" s="1862"/>
    </row>
    <row r="54" spans="1:40" ht="12.95" customHeight="1">
      <c r="A54" s="1863"/>
      <c r="B54" s="1864"/>
      <c r="C54" s="1864"/>
      <c r="D54" s="1864"/>
      <c r="E54" s="1864"/>
      <c r="F54" s="1864"/>
      <c r="G54" s="1864"/>
      <c r="H54" s="1864"/>
      <c r="I54" s="1864"/>
      <c r="J54" s="1864"/>
      <c r="K54" s="1864"/>
      <c r="L54" s="1864"/>
      <c r="M54" s="1864"/>
      <c r="N54" s="1864"/>
      <c r="O54" s="1864"/>
      <c r="P54" s="1864"/>
      <c r="Q54" s="1864"/>
      <c r="R54" s="1864"/>
      <c r="S54" s="1864"/>
      <c r="T54" s="1864"/>
      <c r="U54" s="1864"/>
      <c r="V54" s="1864"/>
      <c r="W54" s="1864"/>
      <c r="X54" s="1864"/>
      <c r="Y54" s="1864"/>
      <c r="Z54" s="1864"/>
      <c r="AA54" s="1864"/>
      <c r="AB54" s="1864"/>
      <c r="AC54" s="1864"/>
      <c r="AD54" s="1864"/>
      <c r="AE54" s="1864"/>
      <c r="AF54" s="1864"/>
      <c r="AG54" s="1864"/>
      <c r="AH54" s="1864"/>
      <c r="AI54" s="1864"/>
      <c r="AJ54" s="1864"/>
      <c r="AK54" s="1864"/>
      <c r="AL54" s="1864"/>
      <c r="AM54" s="1864"/>
      <c r="AN54" s="1865"/>
    </row>
    <row r="55" spans="1:40" ht="12.95" customHeight="1">
      <c r="A55" s="626"/>
      <c r="B55" s="626"/>
      <c r="C55" s="626"/>
      <c r="D55" s="626"/>
      <c r="E55" s="626"/>
      <c r="F55" s="626"/>
      <c r="G55" s="626"/>
      <c r="H55" s="627"/>
      <c r="I55" s="627"/>
      <c r="J55" s="627"/>
      <c r="K55" s="627"/>
      <c r="L55" s="627"/>
      <c r="M55" s="627"/>
      <c r="N55" s="627"/>
      <c r="O55" s="627"/>
      <c r="P55" s="627"/>
      <c r="Q55" s="627"/>
      <c r="R55" s="627"/>
      <c r="S55" s="627"/>
      <c r="T55" s="627"/>
      <c r="U55" s="627"/>
      <c r="V55" s="627"/>
      <c r="W55" s="627"/>
      <c r="X55" s="627"/>
      <c r="Y55" s="627"/>
      <c r="Z55" s="626"/>
      <c r="AA55" s="626"/>
      <c r="AB55" s="626"/>
      <c r="AC55" s="626"/>
      <c r="AD55" s="626"/>
      <c r="AE55" s="626"/>
      <c r="AF55" s="626"/>
      <c r="AG55" s="626"/>
      <c r="AH55" s="626"/>
      <c r="AI55" s="626"/>
      <c r="AJ55" s="626"/>
      <c r="AK55" s="626"/>
      <c r="AL55" s="626"/>
      <c r="AM55" s="626"/>
      <c r="AN55" s="626"/>
    </row>
    <row r="56" spans="1:40" ht="12.95" customHeight="1">
      <c r="A56" s="1866" t="s">
        <v>1476</v>
      </c>
      <c r="B56" s="1867"/>
      <c r="C56" s="1867"/>
      <c r="D56" s="1867"/>
      <c r="E56" s="1867"/>
      <c r="F56" s="1867"/>
      <c r="G56" s="1867"/>
      <c r="H56" s="1867"/>
      <c r="I56" s="1867"/>
      <c r="J56" s="1867"/>
      <c r="K56" s="1867"/>
      <c r="L56" s="1867"/>
      <c r="M56" s="1867"/>
      <c r="N56" s="1867"/>
      <c r="O56" s="1867"/>
      <c r="P56" s="1867"/>
      <c r="Q56" s="1867"/>
      <c r="R56" s="1867"/>
      <c r="S56" s="1867"/>
      <c r="T56" s="1867"/>
      <c r="U56" s="1867"/>
      <c r="V56" s="1867"/>
      <c r="W56" s="1867"/>
      <c r="X56" s="1867"/>
      <c r="Y56" s="1867"/>
      <c r="Z56" s="1867"/>
      <c r="AA56" s="1867"/>
      <c r="AB56" s="1867"/>
      <c r="AC56" s="1867"/>
      <c r="AD56" s="1867"/>
      <c r="AE56" s="1867"/>
      <c r="AF56" s="1867"/>
      <c r="AG56" s="1867"/>
      <c r="AH56" s="1867"/>
      <c r="AI56" s="1867"/>
      <c r="AJ56" s="1867"/>
      <c r="AK56" s="1867"/>
      <c r="AL56" s="1867"/>
      <c r="AM56" s="1867"/>
      <c r="AN56" s="1867"/>
    </row>
    <row r="57" spans="1:40" ht="12.95" customHeight="1">
      <c r="A57" s="1866"/>
      <c r="B57" s="1867"/>
      <c r="C57" s="1867"/>
      <c r="D57" s="1867"/>
      <c r="E57" s="1867"/>
      <c r="F57" s="1867"/>
      <c r="G57" s="1867"/>
      <c r="H57" s="1867"/>
      <c r="I57" s="1867"/>
      <c r="J57" s="1867"/>
      <c r="K57" s="1867"/>
      <c r="L57" s="1867"/>
      <c r="M57" s="1867"/>
      <c r="N57" s="1867"/>
      <c r="O57" s="1867"/>
      <c r="P57" s="1867"/>
      <c r="Q57" s="1867"/>
      <c r="R57" s="1867"/>
      <c r="S57" s="1867"/>
      <c r="T57" s="1867"/>
      <c r="U57" s="1867"/>
      <c r="V57" s="1867"/>
      <c r="W57" s="1867"/>
      <c r="X57" s="1867"/>
      <c r="Y57" s="1867"/>
      <c r="Z57" s="1867"/>
      <c r="AA57" s="1867"/>
      <c r="AB57" s="1867"/>
      <c r="AC57" s="1867"/>
      <c r="AD57" s="1867"/>
      <c r="AE57" s="1867"/>
      <c r="AF57" s="1867"/>
      <c r="AG57" s="1867"/>
      <c r="AH57" s="1867"/>
      <c r="AI57" s="1867"/>
      <c r="AJ57" s="1867"/>
      <c r="AK57" s="1867"/>
      <c r="AL57" s="1867"/>
      <c r="AM57" s="1867"/>
      <c r="AN57" s="1867"/>
    </row>
    <row r="58" spans="1:40" ht="12.95" customHeight="1">
      <c r="A58" s="1866"/>
      <c r="B58" s="1867"/>
      <c r="C58" s="1867"/>
      <c r="D58" s="1867"/>
      <c r="E58" s="1867"/>
      <c r="F58" s="1867"/>
      <c r="G58" s="1867"/>
      <c r="H58" s="1867"/>
      <c r="I58" s="1867"/>
      <c r="J58" s="1867"/>
      <c r="K58" s="1867"/>
      <c r="L58" s="1867"/>
      <c r="M58" s="1867"/>
      <c r="N58" s="1867"/>
      <c r="O58" s="1867"/>
      <c r="P58" s="1867"/>
      <c r="Q58" s="1867"/>
      <c r="R58" s="1867"/>
      <c r="S58" s="1867"/>
      <c r="T58" s="1867"/>
      <c r="U58" s="1867"/>
      <c r="V58" s="1867"/>
      <c r="W58" s="1867"/>
      <c r="X58" s="1867"/>
      <c r="Y58" s="1867"/>
      <c r="Z58" s="1867"/>
      <c r="AA58" s="1867"/>
      <c r="AB58" s="1867"/>
      <c r="AC58" s="1867"/>
      <c r="AD58" s="1867"/>
      <c r="AE58" s="1867"/>
      <c r="AF58" s="1867"/>
      <c r="AG58" s="1867"/>
      <c r="AH58" s="1867"/>
      <c r="AI58" s="1867"/>
      <c r="AJ58" s="1867"/>
      <c r="AK58" s="1867"/>
      <c r="AL58" s="1867"/>
      <c r="AM58" s="1867"/>
      <c r="AN58" s="1867"/>
    </row>
    <row r="59" spans="1:40" ht="12.95" customHeight="1"/>
    <row r="60" spans="1:40" ht="12.95" customHeight="1"/>
    <row r="61" spans="1:40" ht="12.95" customHeight="1"/>
    <row r="62" spans="1:40" ht="12.95" customHeight="1"/>
    <row r="63" spans="1:40" ht="12.95" customHeight="1"/>
  </sheetData>
  <mergeCells count="3">
    <mergeCell ref="A4:AN5"/>
    <mergeCell ref="A7:AN54"/>
    <mergeCell ref="A56:AN58"/>
  </mergeCells>
  <phoneticPr fontId="5"/>
  <pageMargins left="0.75" right="0.75" top="1" bottom="1" header="0.51200000000000001" footer="0.51200000000000001"/>
  <pageSetup paperSize="9" orientation="portrait"/>
  <headerFooter alignWithMargins="0"/>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C523F-1B80-4DE9-8ABD-3F7C694A229F}">
  <dimension ref="A1:AO79"/>
  <sheetViews>
    <sheetView view="pageBreakPreview" topLeftCell="A37" zoomScaleNormal="100" zoomScaleSheetLayoutView="100" workbookViewId="0">
      <selection activeCell="A54" sqref="A54:AN57"/>
    </sheetView>
  </sheetViews>
  <sheetFormatPr defaultRowHeight="12"/>
  <cols>
    <col min="1" max="40" width="2.125" style="618" customWidth="1"/>
    <col min="41" max="256" width="9" style="618"/>
    <col min="257" max="296" width="2.125" style="618" customWidth="1"/>
    <col min="297" max="512" width="9" style="618"/>
    <col min="513" max="552" width="2.125" style="618" customWidth="1"/>
    <col min="553" max="768" width="9" style="618"/>
    <col min="769" max="808" width="2.125" style="618" customWidth="1"/>
    <col min="809" max="1024" width="9" style="618"/>
    <col min="1025" max="1064" width="2.125" style="618" customWidth="1"/>
    <col min="1065" max="1280" width="9" style="618"/>
    <col min="1281" max="1320" width="2.125" style="618" customWidth="1"/>
    <col min="1321" max="1536" width="9" style="618"/>
    <col min="1537" max="1576" width="2.125" style="618" customWidth="1"/>
    <col min="1577" max="1792" width="9" style="618"/>
    <col min="1793" max="1832" width="2.125" style="618" customWidth="1"/>
    <col min="1833" max="2048" width="9" style="618"/>
    <col min="2049" max="2088" width="2.125" style="618" customWidth="1"/>
    <col min="2089" max="2304" width="9" style="618"/>
    <col min="2305" max="2344" width="2.125" style="618" customWidth="1"/>
    <col min="2345" max="2560" width="9" style="618"/>
    <col min="2561" max="2600" width="2.125" style="618" customWidth="1"/>
    <col min="2601" max="2816" width="9" style="618"/>
    <col min="2817" max="2856" width="2.125" style="618" customWidth="1"/>
    <col min="2857" max="3072" width="9" style="618"/>
    <col min="3073" max="3112" width="2.125" style="618" customWidth="1"/>
    <col min="3113" max="3328" width="9" style="618"/>
    <col min="3329" max="3368" width="2.125" style="618" customWidth="1"/>
    <col min="3369" max="3584" width="9" style="618"/>
    <col min="3585" max="3624" width="2.125" style="618" customWidth="1"/>
    <col min="3625" max="3840" width="9" style="618"/>
    <col min="3841" max="3880" width="2.125" style="618" customWidth="1"/>
    <col min="3881" max="4096" width="9" style="618"/>
    <col min="4097" max="4136" width="2.125" style="618" customWidth="1"/>
    <col min="4137" max="4352" width="9" style="618"/>
    <col min="4353" max="4392" width="2.125" style="618" customWidth="1"/>
    <col min="4393" max="4608" width="9" style="618"/>
    <col min="4609" max="4648" width="2.125" style="618" customWidth="1"/>
    <col min="4649" max="4864" width="9" style="618"/>
    <col min="4865" max="4904" width="2.125" style="618" customWidth="1"/>
    <col min="4905" max="5120" width="9" style="618"/>
    <col min="5121" max="5160" width="2.125" style="618" customWidth="1"/>
    <col min="5161" max="5376" width="9" style="618"/>
    <col min="5377" max="5416" width="2.125" style="618" customWidth="1"/>
    <col min="5417" max="5632" width="9" style="618"/>
    <col min="5633" max="5672" width="2.125" style="618" customWidth="1"/>
    <col min="5673" max="5888" width="9" style="618"/>
    <col min="5889" max="5928" width="2.125" style="618" customWidth="1"/>
    <col min="5929" max="6144" width="9" style="618"/>
    <col min="6145" max="6184" width="2.125" style="618" customWidth="1"/>
    <col min="6185" max="6400" width="9" style="618"/>
    <col min="6401" max="6440" width="2.125" style="618" customWidth="1"/>
    <col min="6441" max="6656" width="9" style="618"/>
    <col min="6657" max="6696" width="2.125" style="618" customWidth="1"/>
    <col min="6697" max="6912" width="9" style="618"/>
    <col min="6913" max="6952" width="2.125" style="618" customWidth="1"/>
    <col min="6953" max="7168" width="9" style="618"/>
    <col min="7169" max="7208" width="2.125" style="618" customWidth="1"/>
    <col min="7209" max="7424" width="9" style="618"/>
    <col min="7425" max="7464" width="2.125" style="618" customWidth="1"/>
    <col min="7465" max="7680" width="9" style="618"/>
    <col min="7681" max="7720" width="2.125" style="618" customWidth="1"/>
    <col min="7721" max="7936" width="9" style="618"/>
    <col min="7937" max="7976" width="2.125" style="618" customWidth="1"/>
    <col min="7977" max="8192" width="9" style="618"/>
    <col min="8193" max="8232" width="2.125" style="618" customWidth="1"/>
    <col min="8233" max="8448" width="9" style="618"/>
    <col min="8449" max="8488" width="2.125" style="618" customWidth="1"/>
    <col min="8489" max="8704" width="9" style="618"/>
    <col min="8705" max="8744" width="2.125" style="618" customWidth="1"/>
    <col min="8745" max="8960" width="9" style="618"/>
    <col min="8961" max="9000" width="2.125" style="618" customWidth="1"/>
    <col min="9001" max="9216" width="9" style="618"/>
    <col min="9217" max="9256" width="2.125" style="618" customWidth="1"/>
    <col min="9257" max="9472" width="9" style="618"/>
    <col min="9473" max="9512" width="2.125" style="618" customWidth="1"/>
    <col min="9513" max="9728" width="9" style="618"/>
    <col min="9729" max="9768" width="2.125" style="618" customWidth="1"/>
    <col min="9769" max="9984" width="9" style="618"/>
    <col min="9985" max="10024" width="2.125" style="618" customWidth="1"/>
    <col min="10025" max="10240" width="9" style="618"/>
    <col min="10241" max="10280" width="2.125" style="618" customWidth="1"/>
    <col min="10281" max="10496" width="9" style="618"/>
    <col min="10497" max="10536" width="2.125" style="618" customWidth="1"/>
    <col min="10537" max="10752" width="9" style="618"/>
    <col min="10753" max="10792" width="2.125" style="618" customWidth="1"/>
    <col min="10793" max="11008" width="9" style="618"/>
    <col min="11009" max="11048" width="2.125" style="618" customWidth="1"/>
    <col min="11049" max="11264" width="9" style="618"/>
    <col min="11265" max="11304" width="2.125" style="618" customWidth="1"/>
    <col min="11305" max="11520" width="9" style="618"/>
    <col min="11521" max="11560" width="2.125" style="618" customWidth="1"/>
    <col min="11561" max="11776" width="9" style="618"/>
    <col min="11777" max="11816" width="2.125" style="618" customWidth="1"/>
    <col min="11817" max="12032" width="9" style="618"/>
    <col min="12033" max="12072" width="2.125" style="618" customWidth="1"/>
    <col min="12073" max="12288" width="9" style="618"/>
    <col min="12289" max="12328" width="2.125" style="618" customWidth="1"/>
    <col min="12329" max="12544" width="9" style="618"/>
    <col min="12545" max="12584" width="2.125" style="618" customWidth="1"/>
    <col min="12585" max="12800" width="9" style="618"/>
    <col min="12801" max="12840" width="2.125" style="618" customWidth="1"/>
    <col min="12841" max="13056" width="9" style="618"/>
    <col min="13057" max="13096" width="2.125" style="618" customWidth="1"/>
    <col min="13097" max="13312" width="9" style="618"/>
    <col min="13313" max="13352" width="2.125" style="618" customWidth="1"/>
    <col min="13353" max="13568" width="9" style="618"/>
    <col min="13569" max="13608" width="2.125" style="618" customWidth="1"/>
    <col min="13609" max="13824" width="9" style="618"/>
    <col min="13825" max="13864" width="2.125" style="618" customWidth="1"/>
    <col min="13865" max="14080" width="9" style="618"/>
    <col min="14081" max="14120" width="2.125" style="618" customWidth="1"/>
    <col min="14121" max="14336" width="9" style="618"/>
    <col min="14337" max="14376" width="2.125" style="618" customWidth="1"/>
    <col min="14377" max="14592" width="9" style="618"/>
    <col min="14593" max="14632" width="2.125" style="618" customWidth="1"/>
    <col min="14633" max="14848" width="9" style="618"/>
    <col min="14849" max="14888" width="2.125" style="618" customWidth="1"/>
    <col min="14889" max="15104" width="9" style="618"/>
    <col min="15105" max="15144" width="2.125" style="618" customWidth="1"/>
    <col min="15145" max="15360" width="9" style="618"/>
    <col min="15361" max="15400" width="2.125" style="618" customWidth="1"/>
    <col min="15401" max="15616" width="9" style="618"/>
    <col min="15617" max="15656" width="2.125" style="618" customWidth="1"/>
    <col min="15657" max="15872" width="9" style="618"/>
    <col min="15873" max="15912" width="2.125" style="618" customWidth="1"/>
    <col min="15913" max="16128" width="9" style="618"/>
    <col min="16129" max="16168" width="2.125" style="618" customWidth="1"/>
    <col min="16169" max="16384" width="9" style="618"/>
  </cols>
  <sheetData>
    <row r="1" spans="1:41" ht="12.95" customHeight="1">
      <c r="R1" s="619"/>
      <c r="S1" s="619"/>
      <c r="T1" s="619"/>
      <c r="U1" s="619"/>
      <c r="V1" s="619"/>
      <c r="W1" s="619"/>
      <c r="X1" s="619"/>
      <c r="Y1" s="619"/>
      <c r="Z1" s="619"/>
      <c r="AA1" s="619"/>
      <c r="AB1" s="619"/>
      <c r="AC1" s="619"/>
      <c r="AD1" s="619"/>
      <c r="AE1" s="619"/>
      <c r="AF1" s="619"/>
      <c r="AG1" s="619"/>
      <c r="AH1" s="619"/>
      <c r="AI1" s="619"/>
      <c r="AJ1" s="619"/>
      <c r="AK1" s="619"/>
      <c r="AL1" s="619"/>
      <c r="AM1" s="619"/>
      <c r="AN1" s="619"/>
    </row>
    <row r="2" spans="1:41" ht="12.95" customHeight="1">
      <c r="A2" s="620"/>
      <c r="B2" s="621"/>
      <c r="C2" s="621"/>
      <c r="D2" s="621"/>
      <c r="E2" s="622"/>
      <c r="R2" s="619"/>
      <c r="S2" s="619"/>
      <c r="T2" s="619"/>
      <c r="U2" s="619"/>
      <c r="V2" s="619"/>
      <c r="W2" s="619"/>
      <c r="X2" s="619"/>
      <c r="Y2" s="619"/>
      <c r="Z2" s="619"/>
      <c r="AA2" s="619"/>
      <c r="AB2" s="619"/>
      <c r="AC2" s="619"/>
      <c r="AD2" s="619"/>
      <c r="AE2" s="619"/>
      <c r="AF2" s="619"/>
      <c r="AG2" s="619"/>
      <c r="AH2" s="619"/>
      <c r="AI2" s="619"/>
      <c r="AJ2" s="619"/>
      <c r="AK2" s="619"/>
      <c r="AL2" s="619"/>
      <c r="AM2" s="619"/>
      <c r="AN2" s="619"/>
    </row>
    <row r="3" spans="1:41" ht="12.95" customHeight="1">
      <c r="R3" s="619"/>
      <c r="S3" s="619"/>
      <c r="T3" s="619"/>
      <c r="U3" s="619"/>
      <c r="V3" s="619"/>
      <c r="W3" s="619"/>
      <c r="X3" s="619"/>
      <c r="Y3" s="619"/>
      <c r="Z3" s="619"/>
      <c r="AA3" s="619"/>
      <c r="AB3" s="619"/>
      <c r="AC3" s="619"/>
      <c r="AD3" s="619"/>
      <c r="AE3" s="619"/>
      <c r="AF3" s="619"/>
      <c r="AG3" s="619"/>
      <c r="AH3" s="619"/>
      <c r="AI3" s="619"/>
      <c r="AJ3" s="619"/>
      <c r="AK3" s="619"/>
      <c r="AL3" s="619"/>
      <c r="AM3" s="619"/>
      <c r="AN3" s="619"/>
    </row>
    <row r="4" spans="1:41" ht="12.95" customHeight="1">
      <c r="A4" s="1859" t="s">
        <v>1477</v>
      </c>
      <c r="B4" s="1860"/>
      <c r="C4" s="1860"/>
      <c r="D4" s="1860"/>
      <c r="E4" s="1860"/>
      <c r="F4" s="1860"/>
      <c r="G4" s="1860"/>
      <c r="H4" s="1860"/>
      <c r="I4" s="1860"/>
      <c r="J4" s="1860"/>
      <c r="K4" s="1860"/>
      <c r="L4" s="1860"/>
      <c r="M4" s="1860"/>
      <c r="N4" s="1860"/>
      <c r="O4" s="1860"/>
      <c r="P4" s="1860"/>
      <c r="Q4" s="1860"/>
      <c r="R4" s="1860"/>
      <c r="S4" s="1860"/>
      <c r="T4" s="1860"/>
      <c r="U4" s="1860"/>
      <c r="V4" s="1860"/>
      <c r="W4" s="1860"/>
      <c r="X4" s="1860"/>
      <c r="Y4" s="1860"/>
      <c r="Z4" s="1860"/>
      <c r="AA4" s="1860"/>
      <c r="AB4" s="1860"/>
      <c r="AC4" s="1860"/>
      <c r="AD4" s="1860"/>
      <c r="AE4" s="1860"/>
      <c r="AF4" s="1860"/>
      <c r="AG4" s="1860"/>
      <c r="AH4" s="1860"/>
      <c r="AI4" s="1860"/>
      <c r="AJ4" s="1860"/>
      <c r="AK4" s="1860"/>
      <c r="AL4" s="1860"/>
      <c r="AM4" s="1860"/>
      <c r="AN4" s="1860"/>
      <c r="AO4" s="619"/>
    </row>
    <row r="5" spans="1:41" ht="12.95" customHeight="1">
      <c r="A5" s="1860"/>
      <c r="B5" s="1860"/>
      <c r="C5" s="1860"/>
      <c r="D5" s="1860"/>
      <c r="E5" s="1860"/>
      <c r="F5" s="1860"/>
      <c r="G5" s="1860"/>
      <c r="H5" s="1860"/>
      <c r="I5" s="1860"/>
      <c r="J5" s="1860"/>
      <c r="K5" s="1860"/>
      <c r="L5" s="1860"/>
      <c r="M5" s="1860"/>
      <c r="N5" s="1860"/>
      <c r="O5" s="1860"/>
      <c r="P5" s="1860"/>
      <c r="Q5" s="1860"/>
      <c r="R5" s="1860"/>
      <c r="S5" s="1860"/>
      <c r="T5" s="1860"/>
      <c r="U5" s="1860"/>
      <c r="V5" s="1860"/>
      <c r="W5" s="1860"/>
      <c r="X5" s="1860"/>
      <c r="Y5" s="1860"/>
      <c r="Z5" s="1860"/>
      <c r="AA5" s="1860"/>
      <c r="AB5" s="1860"/>
      <c r="AC5" s="1860"/>
      <c r="AD5" s="1860"/>
      <c r="AE5" s="1860"/>
      <c r="AF5" s="1860"/>
      <c r="AG5" s="1860"/>
      <c r="AH5" s="1860"/>
      <c r="AI5" s="1860"/>
      <c r="AJ5" s="1860"/>
      <c r="AK5" s="1860"/>
      <c r="AL5" s="1860"/>
      <c r="AM5" s="1860"/>
      <c r="AN5" s="1860"/>
      <c r="AO5" s="619"/>
    </row>
    <row r="6" spans="1:41" ht="12.95" customHeight="1">
      <c r="A6" s="1868" t="s">
        <v>1478</v>
      </c>
      <c r="B6" s="1868"/>
      <c r="C6" s="1868"/>
      <c r="D6" s="1868"/>
      <c r="E6" s="1868"/>
      <c r="F6" s="1868"/>
      <c r="G6" s="1868"/>
      <c r="H6" s="1868"/>
      <c r="I6" s="1868"/>
      <c r="J6" s="1868"/>
      <c r="K6" s="1868"/>
    </row>
    <row r="7" spans="1:41" ht="12.95" customHeight="1">
      <c r="B7" s="619"/>
      <c r="C7" s="1869" t="s">
        <v>1479</v>
      </c>
      <c r="D7" s="1870"/>
      <c r="E7" s="1870"/>
      <c r="F7" s="1870"/>
      <c r="G7" s="1870"/>
      <c r="H7" s="1870"/>
      <c r="I7" s="1870"/>
      <c r="J7" s="1870"/>
      <c r="K7" s="1870"/>
      <c r="L7" s="1871"/>
      <c r="M7" s="1869" t="s">
        <v>1480</v>
      </c>
      <c r="N7" s="1870"/>
      <c r="O7" s="1870"/>
      <c r="P7" s="1870"/>
      <c r="Q7" s="1870"/>
      <c r="R7" s="1870"/>
      <c r="S7" s="1870"/>
      <c r="T7" s="1870"/>
      <c r="U7" s="1875"/>
      <c r="V7" s="1877" t="s">
        <v>367</v>
      </c>
      <c r="W7" s="1878"/>
      <c r="X7" s="1878"/>
      <c r="Y7" s="1878"/>
      <c r="Z7" s="1878"/>
      <c r="AA7" s="1878"/>
      <c r="AB7" s="1878"/>
      <c r="AC7" s="1878"/>
      <c r="AD7" s="1879"/>
      <c r="AE7" s="1883" t="s">
        <v>1481</v>
      </c>
      <c r="AF7" s="1870"/>
      <c r="AG7" s="1870"/>
      <c r="AH7" s="1870"/>
      <c r="AI7" s="1870"/>
      <c r="AJ7" s="1870"/>
      <c r="AK7" s="1870"/>
      <c r="AL7" s="1870"/>
      <c r="AM7" s="1870"/>
      <c r="AN7" s="1871"/>
    </row>
    <row r="8" spans="1:41" ht="12.95" customHeight="1">
      <c r="B8" s="619"/>
      <c r="C8" s="1872"/>
      <c r="D8" s="1873"/>
      <c r="E8" s="1873"/>
      <c r="F8" s="1873"/>
      <c r="G8" s="1873"/>
      <c r="H8" s="1873"/>
      <c r="I8" s="1873"/>
      <c r="J8" s="1873"/>
      <c r="K8" s="1873"/>
      <c r="L8" s="1874"/>
      <c r="M8" s="1872"/>
      <c r="N8" s="1873"/>
      <c r="O8" s="1873"/>
      <c r="P8" s="1873"/>
      <c r="Q8" s="1873"/>
      <c r="R8" s="1873"/>
      <c r="S8" s="1873"/>
      <c r="T8" s="1873"/>
      <c r="U8" s="1876"/>
      <c r="V8" s="1880"/>
      <c r="W8" s="1881"/>
      <c r="X8" s="1881"/>
      <c r="Y8" s="1881"/>
      <c r="Z8" s="1881"/>
      <c r="AA8" s="1881"/>
      <c r="AB8" s="1881"/>
      <c r="AC8" s="1881"/>
      <c r="AD8" s="1882"/>
      <c r="AE8" s="1884"/>
      <c r="AF8" s="1873"/>
      <c r="AG8" s="1873"/>
      <c r="AH8" s="1873"/>
      <c r="AI8" s="1873"/>
      <c r="AJ8" s="1873"/>
      <c r="AK8" s="1873"/>
      <c r="AL8" s="1873"/>
      <c r="AM8" s="1873"/>
      <c r="AN8" s="1874"/>
    </row>
    <row r="9" spans="1:41" ht="12.95" customHeight="1">
      <c r="B9" s="619"/>
      <c r="C9" s="1886"/>
      <c r="D9" s="1887"/>
      <c r="E9" s="1887"/>
      <c r="F9" s="1887"/>
      <c r="G9" s="1887"/>
      <c r="H9" s="1887"/>
      <c r="I9" s="1887"/>
      <c r="J9" s="1887"/>
      <c r="K9" s="1887"/>
      <c r="L9" s="1888"/>
      <c r="M9" s="628"/>
      <c r="N9" s="629"/>
      <c r="O9" s="629"/>
      <c r="P9" s="629"/>
      <c r="Q9" s="629"/>
      <c r="R9" s="629"/>
      <c r="S9" s="629"/>
      <c r="T9" s="629"/>
      <c r="U9" s="630"/>
      <c r="V9" s="631"/>
      <c r="W9" s="629"/>
      <c r="X9" s="629"/>
      <c r="Y9" s="629"/>
      <c r="Z9" s="629"/>
      <c r="AA9" s="629"/>
      <c r="AB9" s="629"/>
      <c r="AC9" s="629"/>
      <c r="AD9" s="630"/>
      <c r="AE9" s="631"/>
      <c r="AF9" s="629"/>
      <c r="AG9" s="629"/>
      <c r="AH9" s="629"/>
      <c r="AI9" s="629"/>
      <c r="AJ9" s="629"/>
      <c r="AK9" s="629"/>
      <c r="AL9" s="629"/>
      <c r="AM9" s="629"/>
      <c r="AN9" s="632"/>
    </row>
    <row r="10" spans="1:41" ht="12.95" customHeight="1">
      <c r="B10" s="619"/>
      <c r="C10" s="1889"/>
      <c r="D10" s="1890"/>
      <c r="E10" s="1890"/>
      <c r="F10" s="1890"/>
      <c r="G10" s="1890"/>
      <c r="H10" s="1890"/>
      <c r="I10" s="1890"/>
      <c r="J10" s="1890"/>
      <c r="K10" s="1890"/>
      <c r="L10" s="1891"/>
      <c r="M10" s="633"/>
      <c r="N10" s="634" t="s">
        <v>29</v>
      </c>
      <c r="O10" s="1895"/>
      <c r="P10" s="1895"/>
      <c r="Q10" s="1895"/>
      <c r="R10" s="1895"/>
      <c r="S10" s="1895"/>
      <c r="T10" s="1895"/>
      <c r="U10" s="635"/>
      <c r="V10" s="636"/>
      <c r="W10" s="637" t="s">
        <v>29</v>
      </c>
      <c r="X10" s="1896"/>
      <c r="Y10" s="1896"/>
      <c r="Z10" s="1896"/>
      <c r="AA10" s="1896"/>
      <c r="AB10" s="1896"/>
      <c r="AC10" s="1896"/>
      <c r="AD10" s="638"/>
      <c r="AE10" s="636"/>
      <c r="AF10" s="637" t="s">
        <v>29</v>
      </c>
      <c r="AG10" s="1896"/>
      <c r="AH10" s="1896"/>
      <c r="AI10" s="1896"/>
      <c r="AJ10" s="1896"/>
      <c r="AK10" s="1896"/>
      <c r="AL10" s="1896"/>
      <c r="AM10" s="1896"/>
      <c r="AN10" s="639"/>
    </row>
    <row r="11" spans="1:41">
      <c r="B11" s="619"/>
      <c r="C11" s="1892"/>
      <c r="D11" s="1893"/>
      <c r="E11" s="1893"/>
      <c r="F11" s="1893"/>
      <c r="G11" s="1893"/>
      <c r="H11" s="1893"/>
      <c r="I11" s="1893"/>
      <c r="J11" s="1893"/>
      <c r="K11" s="1893"/>
      <c r="L11" s="1894"/>
      <c r="M11" s="640"/>
      <c r="N11" s="637"/>
      <c r="O11" s="637"/>
      <c r="P11" s="637"/>
      <c r="Q11" s="637"/>
      <c r="R11" s="637"/>
      <c r="S11" s="637"/>
      <c r="T11" s="637"/>
      <c r="U11" s="641"/>
      <c r="V11" s="642"/>
      <c r="W11" s="637"/>
      <c r="X11" s="637"/>
      <c r="Y11" s="637"/>
      <c r="Z11" s="637"/>
      <c r="AA11" s="637"/>
      <c r="AB11" s="637"/>
      <c r="AC11" s="637"/>
      <c r="AD11" s="641"/>
      <c r="AE11" s="642"/>
      <c r="AF11" s="637"/>
      <c r="AG11" s="637"/>
      <c r="AH11" s="637"/>
      <c r="AI11" s="637"/>
      <c r="AJ11" s="637"/>
      <c r="AK11" s="637"/>
      <c r="AL11" s="637"/>
      <c r="AM11" s="637"/>
      <c r="AN11" s="643"/>
    </row>
    <row r="12" spans="1:41" ht="12" customHeight="1">
      <c r="A12" s="1897" t="s">
        <v>1482</v>
      </c>
      <c r="B12" s="1897"/>
      <c r="C12" s="1897"/>
      <c r="D12" s="1897"/>
      <c r="E12" s="1897"/>
      <c r="F12" s="1897"/>
      <c r="G12" s="1897"/>
      <c r="H12" s="1897"/>
      <c r="I12" s="1897"/>
      <c r="J12" s="1897"/>
      <c r="K12" s="1897"/>
      <c r="L12" s="1897"/>
      <c r="M12" s="1897"/>
      <c r="N12" s="1897"/>
      <c r="O12" s="1897"/>
      <c r="P12" s="1897"/>
      <c r="Q12" s="1897"/>
      <c r="R12" s="1897"/>
      <c r="S12" s="1897"/>
      <c r="T12" s="1897"/>
      <c r="U12" s="1897"/>
      <c r="V12" s="1897"/>
      <c r="W12" s="1897"/>
      <c r="X12" s="1897"/>
      <c r="Y12" s="1897"/>
      <c r="Z12" s="1897"/>
      <c r="AA12" s="1897"/>
      <c r="AB12" s="1897"/>
      <c r="AC12" s="1897"/>
      <c r="AD12" s="1897"/>
      <c r="AE12" s="1897"/>
      <c r="AF12" s="1897"/>
      <c r="AG12" s="1897"/>
      <c r="AH12" s="1897"/>
      <c r="AI12" s="1897"/>
      <c r="AJ12" s="1897"/>
      <c r="AK12" s="1897"/>
      <c r="AL12" s="1897"/>
      <c r="AM12" s="1897"/>
      <c r="AN12" s="1897"/>
    </row>
    <row r="13" spans="1:41" ht="12" customHeight="1">
      <c r="A13" s="1897"/>
      <c r="B13" s="1897"/>
      <c r="C13" s="1897"/>
      <c r="D13" s="1897"/>
      <c r="E13" s="1897"/>
      <c r="F13" s="1897"/>
      <c r="G13" s="1897"/>
      <c r="H13" s="1897"/>
      <c r="I13" s="1897"/>
      <c r="J13" s="1897"/>
      <c r="K13" s="1897"/>
      <c r="L13" s="1897"/>
      <c r="M13" s="1897"/>
      <c r="N13" s="1897"/>
      <c r="O13" s="1897"/>
      <c r="P13" s="1897"/>
      <c r="Q13" s="1897"/>
      <c r="R13" s="1897"/>
      <c r="S13" s="1897"/>
      <c r="T13" s="1897"/>
      <c r="U13" s="1897"/>
      <c r="V13" s="1897"/>
      <c r="W13" s="1897"/>
      <c r="X13" s="1897"/>
      <c r="Y13" s="1897"/>
      <c r="Z13" s="1897"/>
      <c r="AA13" s="1897"/>
      <c r="AB13" s="1897"/>
      <c r="AC13" s="1897"/>
      <c r="AD13" s="1897"/>
      <c r="AE13" s="1897"/>
      <c r="AF13" s="1897"/>
      <c r="AG13" s="1897"/>
      <c r="AH13" s="1897"/>
      <c r="AI13" s="1897"/>
      <c r="AJ13" s="1897"/>
      <c r="AK13" s="1897"/>
      <c r="AL13" s="1897"/>
      <c r="AM13" s="1897"/>
      <c r="AN13" s="1897"/>
    </row>
    <row r="14" spans="1:41" ht="27.75" customHeight="1">
      <c r="A14" s="1897"/>
      <c r="B14" s="1897"/>
      <c r="C14" s="1897"/>
      <c r="D14" s="1897"/>
      <c r="E14" s="1897"/>
      <c r="F14" s="1897"/>
      <c r="G14" s="1897"/>
      <c r="H14" s="1897"/>
      <c r="I14" s="1897"/>
      <c r="J14" s="1897"/>
      <c r="K14" s="1897"/>
      <c r="L14" s="1897"/>
      <c r="M14" s="1897"/>
      <c r="N14" s="1897"/>
      <c r="O14" s="1897"/>
      <c r="P14" s="1897"/>
      <c r="Q14" s="1897"/>
      <c r="R14" s="1897"/>
      <c r="S14" s="1897"/>
      <c r="T14" s="1897"/>
      <c r="U14" s="1897"/>
      <c r="V14" s="1897"/>
      <c r="W14" s="1897"/>
      <c r="X14" s="1897"/>
      <c r="Y14" s="1897"/>
      <c r="Z14" s="1897"/>
      <c r="AA14" s="1897"/>
      <c r="AB14" s="1897"/>
      <c r="AC14" s="1897"/>
      <c r="AD14" s="1897"/>
      <c r="AE14" s="1897"/>
      <c r="AF14" s="1897"/>
      <c r="AG14" s="1897"/>
      <c r="AH14" s="1897"/>
      <c r="AI14" s="1897"/>
      <c r="AJ14" s="1897"/>
      <c r="AK14" s="1897"/>
      <c r="AL14" s="1897"/>
      <c r="AM14" s="1897"/>
      <c r="AN14" s="1897"/>
    </row>
    <row r="15" spans="1:41" ht="12" customHeight="1">
      <c r="A15" s="1897"/>
      <c r="B15" s="1897"/>
      <c r="C15" s="1897"/>
      <c r="D15" s="1897"/>
      <c r="E15" s="1897"/>
      <c r="F15" s="1897"/>
      <c r="G15" s="1897"/>
      <c r="H15" s="1897"/>
      <c r="I15" s="1897"/>
      <c r="J15" s="1897"/>
      <c r="K15" s="1897"/>
      <c r="L15" s="1897"/>
      <c r="M15" s="1897"/>
      <c r="N15" s="1897"/>
      <c r="O15" s="1897"/>
      <c r="P15" s="1897"/>
      <c r="Q15" s="1897"/>
      <c r="R15" s="1897"/>
      <c r="S15" s="1897"/>
      <c r="T15" s="1897"/>
      <c r="U15" s="1897"/>
      <c r="V15" s="1897"/>
      <c r="W15" s="1897"/>
      <c r="X15" s="1897"/>
      <c r="Y15" s="1897"/>
      <c r="Z15" s="1897"/>
      <c r="AA15" s="1897"/>
      <c r="AB15" s="1897"/>
      <c r="AC15" s="1897"/>
      <c r="AD15" s="1897"/>
      <c r="AE15" s="1897"/>
      <c r="AF15" s="1897"/>
      <c r="AG15" s="1897"/>
      <c r="AH15" s="1897"/>
      <c r="AI15" s="1897"/>
      <c r="AJ15" s="1897"/>
      <c r="AK15" s="1897"/>
      <c r="AL15" s="1897"/>
      <c r="AM15" s="1897"/>
      <c r="AN15" s="1897"/>
    </row>
    <row r="16" spans="1:41" ht="12" customHeight="1"/>
    <row r="18" spans="1:40" ht="13.5" customHeight="1">
      <c r="A18" s="1885" t="s">
        <v>1483</v>
      </c>
      <c r="B18" s="1885"/>
      <c r="C18" s="1885"/>
      <c r="D18" s="1885"/>
      <c r="E18" s="1885"/>
      <c r="F18" s="1885"/>
      <c r="G18" s="1885"/>
      <c r="H18" s="1885"/>
      <c r="I18" s="1885"/>
      <c r="J18" s="1885"/>
      <c r="K18" s="1885"/>
      <c r="L18" s="1885"/>
      <c r="M18" s="1885"/>
      <c r="N18" s="1885"/>
      <c r="O18" s="1885"/>
      <c r="P18" s="1885"/>
      <c r="Q18" s="1885"/>
      <c r="R18" s="1885"/>
    </row>
    <row r="19" spans="1:40" ht="12" customHeight="1">
      <c r="C19" s="644"/>
      <c r="D19" s="624"/>
      <c r="E19" s="624"/>
      <c r="F19" s="624"/>
      <c r="G19" s="624"/>
      <c r="H19" s="624"/>
      <c r="I19" s="624"/>
      <c r="J19" s="624"/>
      <c r="K19" s="624"/>
      <c r="L19" s="625"/>
      <c r="M19" s="645"/>
      <c r="N19" s="646"/>
      <c r="O19" s="647"/>
      <c r="P19" s="647"/>
      <c r="Q19" s="647"/>
      <c r="R19" s="647"/>
      <c r="S19" s="647"/>
      <c r="T19" s="647"/>
      <c r="U19" s="647"/>
      <c r="V19" s="647"/>
      <c r="W19" s="647"/>
      <c r="X19" s="647"/>
      <c r="Y19" s="647"/>
      <c r="Z19" s="647"/>
      <c r="AA19" s="647"/>
      <c r="AB19" s="647"/>
      <c r="AC19" s="647"/>
      <c r="AD19" s="647"/>
      <c r="AE19" s="647"/>
      <c r="AF19" s="647"/>
      <c r="AG19" s="647"/>
      <c r="AH19" s="647"/>
      <c r="AI19" s="647"/>
      <c r="AJ19" s="647"/>
      <c r="AK19" s="647"/>
      <c r="AL19" s="647"/>
      <c r="AM19" s="647"/>
      <c r="AN19" s="648"/>
    </row>
    <row r="20" spans="1:40">
      <c r="C20" s="649"/>
      <c r="D20" s="1898" t="s">
        <v>1484</v>
      </c>
      <c r="E20" s="1898"/>
      <c r="F20" s="1898"/>
      <c r="G20" s="1898"/>
      <c r="H20" s="1898"/>
      <c r="I20" s="1898"/>
      <c r="J20" s="1898"/>
      <c r="K20" s="1898"/>
      <c r="L20" s="639"/>
      <c r="M20" s="1899" t="s">
        <v>1485</v>
      </c>
      <c r="N20" s="1898"/>
      <c r="O20" s="1900" t="s">
        <v>1486</v>
      </c>
      <c r="P20" s="1885"/>
      <c r="Q20" s="1885"/>
      <c r="R20" s="1885"/>
      <c r="S20" s="1885"/>
      <c r="T20" s="1885"/>
      <c r="U20" s="1885"/>
      <c r="V20" s="1885"/>
      <c r="W20" s="1885"/>
      <c r="X20" s="1885"/>
      <c r="Y20" s="1885"/>
      <c r="Z20" s="1885"/>
      <c r="AA20" s="1885"/>
      <c r="AB20" s="1885"/>
      <c r="AC20" s="1885"/>
      <c r="AD20" s="1885"/>
      <c r="AE20" s="1885"/>
      <c r="AF20" s="1885"/>
      <c r="AG20" s="1885"/>
      <c r="AH20" s="1885"/>
      <c r="AI20" s="1885"/>
      <c r="AJ20" s="1885"/>
      <c r="AK20" s="1885"/>
      <c r="AL20" s="1885"/>
      <c r="AM20" s="1885"/>
      <c r="AN20" s="1901"/>
    </row>
    <row r="21" spans="1:40">
      <c r="C21" s="649"/>
      <c r="D21" s="1898"/>
      <c r="E21" s="1898"/>
      <c r="F21" s="1898"/>
      <c r="G21" s="1898"/>
      <c r="H21" s="1898"/>
      <c r="I21" s="1898"/>
      <c r="J21" s="1898"/>
      <c r="K21" s="1898"/>
      <c r="L21" s="639"/>
      <c r="M21" s="1899"/>
      <c r="N21" s="1898"/>
      <c r="O21" s="1885"/>
      <c r="P21" s="1885"/>
      <c r="Q21" s="1885"/>
      <c r="R21" s="1885"/>
      <c r="S21" s="1885"/>
      <c r="T21" s="1885"/>
      <c r="U21" s="1885"/>
      <c r="V21" s="1885"/>
      <c r="W21" s="1885"/>
      <c r="X21" s="1885"/>
      <c r="Y21" s="1885"/>
      <c r="Z21" s="1885"/>
      <c r="AA21" s="1885"/>
      <c r="AB21" s="1885"/>
      <c r="AC21" s="1885"/>
      <c r="AD21" s="1885"/>
      <c r="AE21" s="1885"/>
      <c r="AF21" s="1885"/>
      <c r="AG21" s="1885"/>
      <c r="AH21" s="1885"/>
      <c r="AI21" s="1885"/>
      <c r="AJ21" s="1885"/>
      <c r="AK21" s="1885"/>
      <c r="AL21" s="1885"/>
      <c r="AM21" s="1885"/>
      <c r="AN21" s="1901"/>
    </row>
    <row r="22" spans="1:40">
      <c r="C22" s="649"/>
      <c r="D22" s="650" t="s">
        <v>1487</v>
      </c>
      <c r="E22" s="651"/>
      <c r="F22" s="651"/>
      <c r="G22" s="651"/>
      <c r="H22" s="651"/>
      <c r="I22" s="651"/>
      <c r="J22" s="651"/>
      <c r="K22" s="651"/>
      <c r="L22" s="639"/>
      <c r="M22" s="652"/>
      <c r="N22" s="653"/>
      <c r="O22" s="654"/>
      <c r="P22" s="654"/>
      <c r="Q22" s="654"/>
      <c r="R22" s="654"/>
      <c r="S22" s="654"/>
      <c r="T22" s="654"/>
      <c r="U22" s="654"/>
      <c r="V22" s="654"/>
      <c r="W22" s="654"/>
      <c r="X22" s="654"/>
      <c r="Y22" s="654"/>
      <c r="Z22" s="654"/>
      <c r="AA22" s="654"/>
      <c r="AB22" s="654"/>
      <c r="AC22" s="654"/>
      <c r="AD22" s="654"/>
      <c r="AE22" s="654"/>
      <c r="AF22" s="654"/>
      <c r="AG22" s="654"/>
      <c r="AH22" s="654"/>
      <c r="AI22" s="654"/>
      <c r="AJ22" s="654"/>
      <c r="AK22" s="654"/>
      <c r="AL22" s="654"/>
      <c r="AM22" s="654"/>
      <c r="AN22" s="655"/>
    </row>
    <row r="23" spans="1:40">
      <c r="C23" s="649"/>
      <c r="D23" s="651"/>
      <c r="E23" s="651"/>
      <c r="F23" s="651"/>
      <c r="G23" s="651"/>
      <c r="H23" s="651"/>
      <c r="I23" s="651"/>
      <c r="J23" s="651"/>
      <c r="K23" s="651"/>
      <c r="L23" s="639"/>
      <c r="M23" s="1889" t="s">
        <v>1488</v>
      </c>
      <c r="N23" s="1890"/>
      <c r="O23" s="1902" t="s">
        <v>1489</v>
      </c>
      <c r="P23" s="1902"/>
      <c r="Q23" s="1902"/>
      <c r="R23" s="1902"/>
      <c r="S23" s="1902"/>
      <c r="T23" s="1902"/>
      <c r="U23" s="1902"/>
      <c r="V23" s="1902"/>
      <c r="W23" s="1902"/>
      <c r="X23" s="1902"/>
      <c r="Y23" s="1902"/>
      <c r="Z23" s="1902"/>
      <c r="AA23" s="1902"/>
      <c r="AB23" s="1902"/>
      <c r="AC23" s="1902"/>
      <c r="AD23" s="1902"/>
      <c r="AE23" s="1902"/>
      <c r="AF23" s="1902"/>
      <c r="AG23" s="1902"/>
      <c r="AH23" s="1902"/>
      <c r="AI23" s="1902"/>
      <c r="AJ23" s="1902"/>
      <c r="AK23" s="1902"/>
      <c r="AL23" s="1902"/>
      <c r="AM23" s="1902"/>
      <c r="AN23" s="1903"/>
    </row>
    <row r="24" spans="1:40">
      <c r="C24" s="649"/>
      <c r="E24" s="619"/>
      <c r="F24" s="619"/>
      <c r="G24" s="619"/>
      <c r="H24" s="619"/>
      <c r="I24" s="619"/>
      <c r="J24" s="619"/>
      <c r="K24" s="619"/>
      <c r="L24" s="639"/>
      <c r="M24" s="1889"/>
      <c r="N24" s="1890"/>
      <c r="O24" s="1902"/>
      <c r="P24" s="1902"/>
      <c r="Q24" s="1902"/>
      <c r="R24" s="1902"/>
      <c r="S24" s="1902"/>
      <c r="T24" s="1902"/>
      <c r="U24" s="1902"/>
      <c r="V24" s="1902"/>
      <c r="W24" s="1902"/>
      <c r="X24" s="1902"/>
      <c r="Y24" s="1902"/>
      <c r="Z24" s="1902"/>
      <c r="AA24" s="1902"/>
      <c r="AB24" s="1902"/>
      <c r="AC24" s="1902"/>
      <c r="AD24" s="1902"/>
      <c r="AE24" s="1902"/>
      <c r="AF24" s="1902"/>
      <c r="AG24" s="1902"/>
      <c r="AH24" s="1902"/>
      <c r="AI24" s="1902"/>
      <c r="AJ24" s="1902"/>
      <c r="AK24" s="1902"/>
      <c r="AL24" s="1902"/>
      <c r="AM24" s="1902"/>
      <c r="AN24" s="1903"/>
    </row>
    <row r="25" spans="1:40">
      <c r="C25" s="640"/>
      <c r="D25" s="637"/>
      <c r="E25" s="637"/>
      <c r="F25" s="637"/>
      <c r="G25" s="637"/>
      <c r="H25" s="637"/>
      <c r="I25" s="637"/>
      <c r="J25" s="637"/>
      <c r="K25" s="637"/>
      <c r="L25" s="643"/>
      <c r="M25" s="656"/>
      <c r="N25" s="657"/>
      <c r="O25" s="658"/>
      <c r="P25" s="658"/>
      <c r="Q25" s="658"/>
      <c r="R25" s="658"/>
      <c r="S25" s="658"/>
      <c r="T25" s="658"/>
      <c r="U25" s="658"/>
      <c r="V25" s="658"/>
      <c r="W25" s="658"/>
      <c r="X25" s="658"/>
      <c r="Y25" s="658"/>
      <c r="Z25" s="658"/>
      <c r="AA25" s="658"/>
      <c r="AB25" s="658"/>
      <c r="AC25" s="658"/>
      <c r="AD25" s="658"/>
      <c r="AE25" s="658"/>
      <c r="AF25" s="658"/>
      <c r="AG25" s="658"/>
      <c r="AH25" s="658"/>
      <c r="AI25" s="658"/>
      <c r="AJ25" s="658"/>
      <c r="AK25" s="658"/>
      <c r="AL25" s="658"/>
      <c r="AM25" s="658"/>
      <c r="AN25" s="659"/>
    </row>
    <row r="28" spans="1:40">
      <c r="A28" s="1885" t="s">
        <v>1490</v>
      </c>
      <c r="B28" s="1885"/>
      <c r="C28" s="1885"/>
      <c r="D28" s="1885"/>
      <c r="E28" s="1885"/>
      <c r="F28" s="1885"/>
      <c r="G28" s="1885"/>
      <c r="H28" s="1885"/>
      <c r="I28" s="1885"/>
      <c r="J28" s="1885"/>
      <c r="K28" s="1885"/>
      <c r="L28" s="1885"/>
      <c r="M28" s="1885"/>
      <c r="N28" s="1885"/>
      <c r="O28" s="1885"/>
      <c r="P28" s="1885"/>
      <c r="Q28" s="1885"/>
      <c r="R28" s="1885"/>
      <c r="S28" s="1885"/>
    </row>
    <row r="29" spans="1:40">
      <c r="C29" s="618" t="s">
        <v>1491</v>
      </c>
    </row>
    <row r="31" spans="1:40">
      <c r="B31" s="1868" t="s">
        <v>1492</v>
      </c>
      <c r="C31" s="1868"/>
      <c r="D31" s="1868"/>
      <c r="E31" s="1868"/>
      <c r="F31" s="1868"/>
      <c r="G31" s="1868"/>
      <c r="H31" s="1868"/>
      <c r="I31" s="1868"/>
      <c r="J31" s="1868"/>
      <c r="K31" s="1868"/>
      <c r="L31" s="1868"/>
      <c r="M31" s="1868"/>
      <c r="N31" s="1868"/>
      <c r="O31" s="1868"/>
      <c r="P31" s="1868"/>
      <c r="Q31" s="1868"/>
      <c r="R31" s="1868"/>
      <c r="S31" s="1868"/>
      <c r="T31" s="1868"/>
      <c r="U31" s="1868"/>
      <c r="V31" s="1868"/>
      <c r="W31" s="1868"/>
      <c r="X31" s="1868"/>
    </row>
    <row r="33" spans="2:31" ht="13.5" customHeight="1">
      <c r="D33" s="1868" t="s">
        <v>1493</v>
      </c>
      <c r="E33" s="1868"/>
      <c r="F33" s="1868"/>
      <c r="G33" s="1868"/>
      <c r="H33" s="1868"/>
      <c r="I33" s="1868"/>
      <c r="J33" s="1868"/>
      <c r="K33" s="1868"/>
      <c r="L33" s="1868"/>
      <c r="M33" s="1868"/>
      <c r="N33" s="1868"/>
      <c r="O33" s="1868"/>
      <c r="P33" s="1868"/>
      <c r="Q33" s="1868"/>
      <c r="R33" s="1868"/>
      <c r="S33" s="1893"/>
      <c r="T33" s="1893"/>
      <c r="U33" s="1893"/>
      <c r="V33" s="1893"/>
      <c r="W33" s="1893"/>
      <c r="X33" s="1893"/>
      <c r="Y33" s="637" t="s">
        <v>1494</v>
      </c>
    </row>
    <row r="34" spans="2:31" ht="13.5">
      <c r="S34" s="619"/>
      <c r="T34" s="660"/>
      <c r="U34" s="660"/>
      <c r="V34" s="660"/>
      <c r="W34" s="660"/>
      <c r="X34" s="660"/>
      <c r="Y34" s="660"/>
    </row>
    <row r="35" spans="2:31">
      <c r="D35" s="1868" t="s">
        <v>1495</v>
      </c>
      <c r="E35" s="1868"/>
      <c r="F35" s="1868"/>
      <c r="G35" s="1868"/>
      <c r="H35" s="1868"/>
      <c r="I35" s="1868"/>
      <c r="J35" s="1896"/>
      <c r="K35" s="1896"/>
      <c r="L35" s="1896"/>
      <c r="M35" s="1896"/>
      <c r="N35" s="1896"/>
      <c r="O35" s="1896"/>
      <c r="P35" s="1904" t="s">
        <v>1496</v>
      </c>
      <c r="Q35" s="1904"/>
      <c r="R35" s="1904"/>
      <c r="S35" s="619"/>
      <c r="T35" s="619"/>
      <c r="U35" s="619"/>
      <c r="V35" s="619"/>
      <c r="W35" s="619"/>
      <c r="X35" s="619"/>
      <c r="Y35" s="619"/>
    </row>
    <row r="36" spans="2:31">
      <c r="J36" s="619"/>
      <c r="K36" s="619"/>
      <c r="L36" s="619"/>
      <c r="M36" s="619"/>
      <c r="N36" s="619"/>
      <c r="O36" s="619"/>
      <c r="P36" s="619"/>
      <c r="Q36" s="619"/>
      <c r="S36" s="619"/>
      <c r="T36" s="619"/>
      <c r="U36" s="619"/>
      <c r="V36" s="619"/>
      <c r="W36" s="619"/>
      <c r="X36" s="619"/>
      <c r="Y36" s="619"/>
    </row>
    <row r="37" spans="2:31">
      <c r="D37" s="1885" t="s">
        <v>1497</v>
      </c>
      <c r="E37" s="1885"/>
      <c r="F37" s="1885"/>
      <c r="G37" s="1885"/>
      <c r="H37" s="1885"/>
      <c r="I37" s="1885"/>
      <c r="J37" s="1885"/>
      <c r="K37" s="1885"/>
      <c r="M37" s="637" t="s">
        <v>29</v>
      </c>
      <c r="N37" s="1893"/>
      <c r="O37" s="1893"/>
      <c r="P37" s="1893"/>
      <c r="Q37" s="1893"/>
      <c r="R37" s="1893"/>
      <c r="S37" s="1893"/>
      <c r="T37" s="1893"/>
      <c r="U37" s="1893"/>
      <c r="V37" s="1893"/>
    </row>
    <row r="39" spans="2:31">
      <c r="B39" s="1868" t="s">
        <v>1498</v>
      </c>
      <c r="C39" s="1868"/>
      <c r="D39" s="1868"/>
      <c r="E39" s="1868"/>
      <c r="F39" s="1868"/>
      <c r="G39" s="1868"/>
      <c r="H39" s="1868"/>
      <c r="I39" s="1868"/>
      <c r="J39" s="1868"/>
      <c r="K39" s="1868"/>
      <c r="L39" s="1868"/>
      <c r="M39" s="1868"/>
      <c r="N39" s="1868"/>
      <c r="O39" s="1868"/>
      <c r="P39" s="1868"/>
      <c r="Q39" s="1868"/>
      <c r="R39" s="1868"/>
      <c r="S39" s="1868"/>
      <c r="T39" s="1868"/>
      <c r="U39" s="1868"/>
      <c r="V39" s="1868"/>
      <c r="W39" s="1868"/>
      <c r="X39" s="1868"/>
      <c r="Y39" s="1868"/>
      <c r="Z39" s="1868"/>
      <c r="AA39" s="1868"/>
      <c r="AB39" s="1868"/>
      <c r="AC39" s="1868"/>
      <c r="AD39" s="1868"/>
      <c r="AE39" s="1868"/>
    </row>
    <row r="41" spans="2:31">
      <c r="D41" s="1868" t="s">
        <v>1499</v>
      </c>
      <c r="E41" s="1868"/>
      <c r="F41" s="1868"/>
      <c r="G41" s="1868"/>
      <c r="H41" s="1868"/>
      <c r="I41" s="1896"/>
      <c r="J41" s="1896"/>
      <c r="K41" s="1896"/>
      <c r="L41" s="1896"/>
      <c r="M41" s="1896"/>
      <c r="N41" s="1896"/>
      <c r="O41" s="1896"/>
      <c r="P41" s="1896"/>
      <c r="Q41" s="1896"/>
      <c r="R41" s="1896"/>
    </row>
    <row r="42" spans="2:31">
      <c r="I42" s="619"/>
      <c r="J42" s="619"/>
      <c r="K42" s="619"/>
      <c r="L42" s="619"/>
      <c r="M42" s="619"/>
      <c r="N42" s="619"/>
      <c r="O42" s="619"/>
      <c r="P42" s="619"/>
      <c r="Q42" s="619"/>
      <c r="R42" s="619"/>
    </row>
    <row r="43" spans="2:31">
      <c r="D43" s="1868" t="s">
        <v>1500</v>
      </c>
      <c r="E43" s="1868"/>
      <c r="F43" s="1868"/>
      <c r="G43" s="1868"/>
      <c r="H43" s="1868"/>
      <c r="I43" s="637" t="s">
        <v>29</v>
      </c>
      <c r="J43" s="1893"/>
      <c r="K43" s="1893"/>
      <c r="L43" s="1893"/>
      <c r="M43" s="1893"/>
      <c r="N43" s="1893"/>
      <c r="O43" s="1893"/>
      <c r="P43" s="1893"/>
      <c r="Q43" s="1893"/>
      <c r="R43" s="1893"/>
    </row>
    <row r="44" spans="2:31">
      <c r="I44" s="619"/>
      <c r="J44" s="619"/>
      <c r="K44" s="619"/>
      <c r="L44" s="619"/>
      <c r="M44" s="619"/>
      <c r="N44" s="619"/>
      <c r="O44" s="619"/>
      <c r="P44" s="619"/>
      <c r="Q44" s="619"/>
      <c r="R44" s="619"/>
    </row>
    <row r="45" spans="2:31" ht="13.5" customHeight="1">
      <c r="D45" s="1885" t="s">
        <v>1501</v>
      </c>
      <c r="E45" s="1885"/>
      <c r="F45" s="1885"/>
      <c r="G45" s="1885"/>
      <c r="H45" s="1885"/>
      <c r="I45" s="1885"/>
      <c r="J45" s="1885"/>
      <c r="K45" s="1885"/>
      <c r="L45" s="1885"/>
      <c r="M45" s="1885"/>
      <c r="N45" s="1885"/>
      <c r="O45" s="1885"/>
      <c r="P45" s="1885"/>
      <c r="Q45" s="661" t="s">
        <v>1502</v>
      </c>
      <c r="R45" s="1893"/>
      <c r="S45" s="1893"/>
      <c r="T45" s="1893"/>
      <c r="U45" s="619" t="s">
        <v>1503</v>
      </c>
      <c r="V45" s="1906">
        <v>1000</v>
      </c>
      <c r="W45" s="1906"/>
      <c r="X45" s="1906"/>
      <c r="Y45" s="1906"/>
    </row>
    <row r="47" spans="2:31" ht="13.5" customHeight="1">
      <c r="D47" s="662" t="s">
        <v>1504</v>
      </c>
      <c r="E47" s="662"/>
      <c r="F47" s="662"/>
      <c r="G47" s="662"/>
      <c r="H47" s="662"/>
      <c r="I47" s="662"/>
      <c r="J47" s="662"/>
      <c r="K47" s="662"/>
      <c r="L47" s="662"/>
      <c r="M47" s="662"/>
      <c r="N47" s="662"/>
      <c r="O47" s="662"/>
      <c r="P47" s="662"/>
      <c r="Q47" s="663"/>
      <c r="R47" s="664"/>
      <c r="S47" s="1907">
        <v>50</v>
      </c>
      <c r="T47" s="1907"/>
      <c r="U47" s="1907"/>
      <c r="V47" s="618" t="s">
        <v>1505</v>
      </c>
    </row>
    <row r="49" spans="1:40">
      <c r="D49" s="1885" t="s">
        <v>1506</v>
      </c>
      <c r="E49" s="1885"/>
      <c r="F49" s="1885"/>
      <c r="G49" s="1885"/>
      <c r="H49" s="1885"/>
      <c r="I49" s="1885"/>
      <c r="J49" s="1885"/>
      <c r="K49" s="1885"/>
      <c r="L49" s="1885"/>
      <c r="M49" s="1885"/>
      <c r="N49" s="1885"/>
      <c r="O49" s="1885"/>
      <c r="P49" s="637" t="s">
        <v>29</v>
      </c>
      <c r="Q49" s="1893"/>
      <c r="R49" s="1893"/>
      <c r="S49" s="1893"/>
      <c r="T49" s="1893"/>
      <c r="U49" s="1893"/>
      <c r="V49" s="1893"/>
      <c r="W49" s="1893"/>
      <c r="X49" s="1893"/>
      <c r="Y49" s="1893"/>
      <c r="Z49" s="1893"/>
      <c r="AA49" s="1893"/>
      <c r="AB49" s="619"/>
    </row>
    <row r="50" spans="1:40">
      <c r="D50" s="1868" t="s">
        <v>1507</v>
      </c>
      <c r="E50" s="1868"/>
      <c r="F50" s="1868"/>
      <c r="G50" s="1868"/>
      <c r="H50" s="1868"/>
      <c r="I50" s="1868"/>
      <c r="J50" s="1868"/>
      <c r="K50" s="1868"/>
      <c r="L50" s="1868"/>
      <c r="M50" s="1868"/>
      <c r="N50" s="1868"/>
      <c r="O50" s="1868"/>
      <c r="P50" s="1868"/>
      <c r="Q50" s="1868"/>
      <c r="R50" s="1868"/>
      <c r="S50" s="1868"/>
      <c r="T50" s="1868"/>
      <c r="U50" s="1868"/>
      <c r="V50" s="1868"/>
      <c r="W50" s="1868"/>
      <c r="X50" s="1868"/>
      <c r="Y50" s="1868"/>
      <c r="Z50" s="1868"/>
    </row>
    <row r="54" spans="1:40" ht="12" customHeight="1">
      <c r="A54" s="1905" t="s">
        <v>1508</v>
      </c>
      <c r="B54" s="1905"/>
      <c r="C54" s="1905"/>
      <c r="D54" s="1905"/>
      <c r="E54" s="1905"/>
      <c r="F54" s="1905"/>
      <c r="G54" s="1905"/>
      <c r="H54" s="1905"/>
      <c r="I54" s="1905"/>
      <c r="J54" s="1905"/>
      <c r="K54" s="1905"/>
      <c r="L54" s="1905"/>
      <c r="M54" s="1905"/>
      <c r="N54" s="1905"/>
      <c r="O54" s="1905"/>
      <c r="P54" s="1905"/>
      <c r="Q54" s="1905"/>
      <c r="R54" s="1905"/>
      <c r="S54" s="1905"/>
      <c r="T54" s="1905"/>
      <c r="U54" s="1905"/>
      <c r="V54" s="1905"/>
      <c r="W54" s="1905"/>
      <c r="X54" s="1905"/>
      <c r="Y54" s="1905"/>
      <c r="Z54" s="1905"/>
      <c r="AA54" s="1905"/>
      <c r="AB54" s="1905"/>
      <c r="AC54" s="1905"/>
      <c r="AD54" s="1905"/>
      <c r="AE54" s="1905"/>
      <c r="AF54" s="1905"/>
      <c r="AG54" s="1905"/>
      <c r="AH54" s="1905"/>
      <c r="AI54" s="1905"/>
      <c r="AJ54" s="1905"/>
      <c r="AK54" s="1905"/>
      <c r="AL54" s="1905"/>
      <c r="AM54" s="1905"/>
      <c r="AN54" s="1905"/>
    </row>
    <row r="55" spans="1:40">
      <c r="A55" s="1905"/>
      <c r="B55" s="1905"/>
      <c r="C55" s="1905"/>
      <c r="D55" s="1905"/>
      <c r="E55" s="1905"/>
      <c r="F55" s="1905"/>
      <c r="G55" s="1905"/>
      <c r="H55" s="1905"/>
      <c r="I55" s="1905"/>
      <c r="J55" s="1905"/>
      <c r="K55" s="1905"/>
      <c r="L55" s="1905"/>
      <c r="M55" s="1905"/>
      <c r="N55" s="1905"/>
      <c r="O55" s="1905"/>
      <c r="P55" s="1905"/>
      <c r="Q55" s="1905"/>
      <c r="R55" s="1905"/>
      <c r="S55" s="1905"/>
      <c r="T55" s="1905"/>
      <c r="U55" s="1905"/>
      <c r="V55" s="1905"/>
      <c r="W55" s="1905"/>
      <c r="X55" s="1905"/>
      <c r="Y55" s="1905"/>
      <c r="Z55" s="1905"/>
      <c r="AA55" s="1905"/>
      <c r="AB55" s="1905"/>
      <c r="AC55" s="1905"/>
      <c r="AD55" s="1905"/>
      <c r="AE55" s="1905"/>
      <c r="AF55" s="1905"/>
      <c r="AG55" s="1905"/>
      <c r="AH55" s="1905"/>
      <c r="AI55" s="1905"/>
      <c r="AJ55" s="1905"/>
      <c r="AK55" s="1905"/>
      <c r="AL55" s="1905"/>
      <c r="AM55" s="1905"/>
      <c r="AN55" s="1905"/>
    </row>
    <row r="56" spans="1:40">
      <c r="A56" s="1905"/>
      <c r="B56" s="1905"/>
      <c r="C56" s="1905"/>
      <c r="D56" s="1905"/>
      <c r="E56" s="1905"/>
      <c r="F56" s="1905"/>
      <c r="G56" s="1905"/>
      <c r="H56" s="1905"/>
      <c r="I56" s="1905"/>
      <c r="J56" s="1905"/>
      <c r="K56" s="1905"/>
      <c r="L56" s="1905"/>
      <c r="M56" s="1905"/>
      <c r="N56" s="1905"/>
      <c r="O56" s="1905"/>
      <c r="P56" s="1905"/>
      <c r="Q56" s="1905"/>
      <c r="R56" s="1905"/>
      <c r="S56" s="1905"/>
      <c r="T56" s="1905"/>
      <c r="U56" s="1905"/>
      <c r="V56" s="1905"/>
      <c r="W56" s="1905"/>
      <c r="X56" s="1905"/>
      <c r="Y56" s="1905"/>
      <c r="Z56" s="1905"/>
      <c r="AA56" s="1905"/>
      <c r="AB56" s="1905"/>
      <c r="AC56" s="1905"/>
      <c r="AD56" s="1905"/>
      <c r="AE56" s="1905"/>
      <c r="AF56" s="1905"/>
      <c r="AG56" s="1905"/>
      <c r="AH56" s="1905"/>
      <c r="AI56" s="1905"/>
      <c r="AJ56" s="1905"/>
      <c r="AK56" s="1905"/>
      <c r="AL56" s="1905"/>
      <c r="AM56" s="1905"/>
      <c r="AN56" s="1905"/>
    </row>
    <row r="57" spans="1:40">
      <c r="A57" s="1905"/>
      <c r="B57" s="1905"/>
      <c r="C57" s="1905"/>
      <c r="D57" s="1905"/>
      <c r="E57" s="1905"/>
      <c r="F57" s="1905"/>
      <c r="G57" s="1905"/>
      <c r="H57" s="1905"/>
      <c r="I57" s="1905"/>
      <c r="J57" s="1905"/>
      <c r="K57" s="1905"/>
      <c r="L57" s="1905"/>
      <c r="M57" s="1905"/>
      <c r="N57" s="1905"/>
      <c r="O57" s="1905"/>
      <c r="P57" s="1905"/>
      <c r="Q57" s="1905"/>
      <c r="R57" s="1905"/>
      <c r="S57" s="1905"/>
      <c r="T57" s="1905"/>
      <c r="U57" s="1905"/>
      <c r="V57" s="1905"/>
      <c r="W57" s="1905"/>
      <c r="X57" s="1905"/>
      <c r="Y57" s="1905"/>
      <c r="Z57" s="1905"/>
      <c r="AA57" s="1905"/>
      <c r="AB57" s="1905"/>
      <c r="AC57" s="1905"/>
      <c r="AD57" s="1905"/>
      <c r="AE57" s="1905"/>
      <c r="AF57" s="1905"/>
      <c r="AG57" s="1905"/>
      <c r="AH57" s="1905"/>
      <c r="AI57" s="1905"/>
      <c r="AJ57" s="1905"/>
      <c r="AK57" s="1905"/>
      <c r="AL57" s="1905"/>
      <c r="AM57" s="1905"/>
      <c r="AN57" s="1905"/>
    </row>
    <row r="61" spans="1:40" ht="13.5">
      <c r="B61" s="619"/>
      <c r="C61" s="660"/>
      <c r="D61" s="660"/>
      <c r="E61" s="660"/>
      <c r="F61" s="660"/>
      <c r="G61" s="660"/>
      <c r="H61" s="660"/>
      <c r="I61" s="660"/>
      <c r="J61" s="660"/>
      <c r="K61" s="660"/>
      <c r="L61" s="660"/>
      <c r="M61" s="660"/>
      <c r="N61" s="660"/>
      <c r="O61" s="660"/>
      <c r="P61" s="660"/>
      <c r="Q61" s="660"/>
      <c r="R61" s="660"/>
      <c r="S61" s="660"/>
      <c r="T61" s="660"/>
      <c r="U61" s="660"/>
      <c r="V61" s="660"/>
      <c r="W61" s="660"/>
      <c r="X61" s="660"/>
      <c r="Y61" s="660"/>
      <c r="Z61" s="660"/>
      <c r="AA61" s="660"/>
      <c r="AB61" s="660"/>
      <c r="AC61" s="660"/>
      <c r="AD61" s="660"/>
      <c r="AE61" s="660"/>
      <c r="AF61" s="660"/>
      <c r="AG61" s="660"/>
      <c r="AH61" s="660"/>
      <c r="AI61" s="660"/>
      <c r="AJ61" s="660"/>
      <c r="AK61" s="660"/>
      <c r="AL61" s="660"/>
      <c r="AM61" s="660"/>
      <c r="AN61" s="660"/>
    </row>
    <row r="62" spans="1:40">
      <c r="B62" s="619"/>
      <c r="C62" s="619"/>
      <c r="D62" s="619"/>
      <c r="E62" s="619"/>
      <c r="F62" s="619"/>
      <c r="G62" s="619"/>
      <c r="H62" s="619"/>
      <c r="I62" s="619"/>
      <c r="J62" s="619"/>
      <c r="K62" s="619"/>
      <c r="L62" s="619"/>
      <c r="M62" s="619"/>
      <c r="N62" s="619"/>
      <c r="O62" s="619"/>
      <c r="P62" s="619"/>
      <c r="Q62" s="619"/>
      <c r="R62" s="619"/>
      <c r="S62" s="619"/>
      <c r="T62" s="619"/>
      <c r="U62" s="619"/>
      <c r="V62" s="619"/>
      <c r="W62" s="619"/>
      <c r="X62" s="619"/>
      <c r="Y62" s="619"/>
      <c r="Z62" s="619"/>
      <c r="AA62" s="619"/>
      <c r="AB62" s="619"/>
      <c r="AC62" s="619"/>
      <c r="AD62" s="619"/>
      <c r="AE62" s="619"/>
      <c r="AF62" s="619"/>
      <c r="AG62" s="619"/>
      <c r="AH62" s="619"/>
      <c r="AI62" s="619"/>
      <c r="AJ62" s="619"/>
      <c r="AK62" s="619"/>
      <c r="AL62" s="619"/>
      <c r="AM62" s="619"/>
      <c r="AN62" s="619"/>
    </row>
    <row r="63" spans="1:40">
      <c r="B63" s="619"/>
      <c r="C63" s="619"/>
      <c r="D63" s="619"/>
      <c r="E63" s="619"/>
      <c r="F63" s="619"/>
      <c r="G63" s="619"/>
      <c r="H63" s="619"/>
      <c r="I63" s="619"/>
      <c r="J63" s="619"/>
      <c r="K63" s="619"/>
      <c r="L63" s="619"/>
      <c r="M63" s="619"/>
      <c r="N63" s="619"/>
      <c r="O63" s="619"/>
      <c r="P63" s="619"/>
      <c r="Q63" s="619"/>
      <c r="R63" s="619"/>
      <c r="S63" s="619"/>
      <c r="T63" s="619"/>
      <c r="U63" s="619"/>
      <c r="V63" s="619"/>
      <c r="W63" s="619"/>
      <c r="X63" s="619"/>
      <c r="Y63" s="619"/>
      <c r="Z63" s="619"/>
      <c r="AA63" s="619"/>
      <c r="AB63" s="619"/>
      <c r="AC63" s="619"/>
      <c r="AD63" s="619"/>
      <c r="AE63" s="619"/>
      <c r="AF63" s="619"/>
      <c r="AG63" s="619"/>
      <c r="AH63" s="619"/>
      <c r="AI63" s="619"/>
      <c r="AJ63" s="619"/>
      <c r="AK63" s="619"/>
      <c r="AL63" s="619"/>
      <c r="AM63" s="619"/>
      <c r="AN63" s="619"/>
    </row>
    <row r="64" spans="1:40">
      <c r="B64" s="619"/>
      <c r="C64" s="619"/>
      <c r="D64" s="619"/>
      <c r="E64" s="619"/>
      <c r="F64" s="619"/>
      <c r="G64" s="619"/>
      <c r="H64" s="619"/>
      <c r="I64" s="619"/>
      <c r="J64" s="619"/>
      <c r="K64" s="619"/>
      <c r="L64" s="619"/>
      <c r="M64" s="619"/>
      <c r="N64" s="619"/>
      <c r="O64" s="619"/>
      <c r="P64" s="619"/>
      <c r="Q64" s="619"/>
      <c r="R64" s="619"/>
      <c r="S64" s="619"/>
      <c r="T64" s="619"/>
      <c r="U64" s="619"/>
      <c r="V64" s="619"/>
      <c r="W64" s="619"/>
      <c r="X64" s="619"/>
      <c r="Y64" s="619"/>
      <c r="Z64" s="619"/>
      <c r="AA64" s="619"/>
      <c r="AB64" s="619"/>
      <c r="AC64" s="619"/>
      <c r="AD64" s="619"/>
      <c r="AE64" s="619"/>
      <c r="AF64" s="619"/>
      <c r="AG64" s="619"/>
      <c r="AH64" s="619"/>
      <c r="AI64" s="619"/>
      <c r="AJ64" s="619"/>
      <c r="AK64" s="619"/>
      <c r="AL64" s="619"/>
      <c r="AM64" s="619"/>
      <c r="AN64" s="619"/>
    </row>
    <row r="65" spans="2:40">
      <c r="B65" s="619"/>
      <c r="C65" s="619"/>
      <c r="D65" s="619"/>
      <c r="E65" s="619"/>
      <c r="F65" s="619"/>
      <c r="G65" s="619"/>
      <c r="H65" s="619"/>
      <c r="I65" s="619"/>
      <c r="J65" s="619"/>
      <c r="K65" s="619"/>
      <c r="L65" s="619"/>
      <c r="M65" s="619"/>
      <c r="N65" s="619"/>
      <c r="O65" s="619"/>
      <c r="P65" s="619"/>
      <c r="Q65" s="619"/>
      <c r="R65" s="619"/>
      <c r="S65" s="654"/>
      <c r="T65" s="654"/>
      <c r="U65" s="654"/>
      <c r="V65" s="619"/>
      <c r="W65" s="619"/>
      <c r="X65" s="619"/>
      <c r="Y65" s="654"/>
      <c r="Z65" s="654"/>
      <c r="AA65" s="654"/>
      <c r="AB65" s="654"/>
      <c r="AC65" s="654"/>
      <c r="AD65" s="654"/>
      <c r="AE65" s="654"/>
      <c r="AF65" s="654"/>
      <c r="AG65" s="654"/>
      <c r="AH65" s="654"/>
      <c r="AI65" s="654"/>
      <c r="AJ65" s="654"/>
      <c r="AK65" s="654"/>
      <c r="AL65" s="654"/>
      <c r="AM65" s="654"/>
      <c r="AN65" s="654"/>
    </row>
    <row r="66" spans="2:40">
      <c r="B66" s="619"/>
      <c r="C66" s="619"/>
      <c r="D66" s="619"/>
      <c r="E66" s="619"/>
      <c r="F66" s="619"/>
      <c r="G66" s="619"/>
      <c r="H66" s="619"/>
      <c r="I66" s="619"/>
      <c r="J66" s="619"/>
      <c r="K66" s="619"/>
      <c r="L66" s="619"/>
      <c r="M66" s="619"/>
      <c r="N66" s="619"/>
      <c r="O66" s="619"/>
      <c r="P66" s="619"/>
      <c r="Q66" s="619"/>
      <c r="R66" s="619"/>
      <c r="S66" s="654"/>
      <c r="T66" s="654"/>
      <c r="U66" s="654"/>
      <c r="V66" s="619"/>
      <c r="W66" s="619"/>
      <c r="X66" s="619"/>
      <c r="Y66" s="654"/>
      <c r="Z66" s="654"/>
      <c r="AA66" s="654"/>
      <c r="AB66" s="654"/>
      <c r="AC66" s="654"/>
      <c r="AD66" s="654"/>
      <c r="AE66" s="654"/>
      <c r="AF66" s="654"/>
      <c r="AG66" s="654"/>
      <c r="AH66" s="654"/>
      <c r="AI66" s="654"/>
      <c r="AJ66" s="654"/>
      <c r="AK66" s="654"/>
      <c r="AL66" s="654"/>
      <c r="AM66" s="654"/>
      <c r="AN66" s="654"/>
    </row>
    <row r="67" spans="2:40" ht="12" customHeight="1">
      <c r="B67" s="654"/>
      <c r="C67" s="665"/>
      <c r="D67" s="665"/>
      <c r="E67" s="665"/>
      <c r="F67" s="665"/>
      <c r="G67" s="666"/>
      <c r="H67" s="667"/>
      <c r="I67" s="667"/>
      <c r="J67" s="666"/>
      <c r="K67" s="667"/>
      <c r="L67" s="667"/>
      <c r="M67" s="666"/>
      <c r="N67" s="667"/>
      <c r="O67" s="667"/>
      <c r="P67" s="666"/>
      <c r="Q67" s="667"/>
      <c r="R67" s="667"/>
      <c r="S67" s="666"/>
      <c r="T67" s="667"/>
      <c r="U67" s="667"/>
      <c r="V67" s="666"/>
      <c r="W67" s="667"/>
      <c r="X67" s="667"/>
      <c r="Y67" s="666"/>
      <c r="Z67" s="666"/>
      <c r="AA67" s="667"/>
      <c r="AB67" s="667"/>
      <c r="AC67" s="666"/>
      <c r="AD67" s="666"/>
      <c r="AE67" s="667"/>
      <c r="AF67" s="667"/>
      <c r="AG67" s="666"/>
      <c r="AH67" s="666"/>
      <c r="AI67" s="667"/>
      <c r="AJ67" s="667"/>
      <c r="AK67" s="666"/>
      <c r="AL67" s="666"/>
      <c r="AM67" s="667"/>
      <c r="AN67" s="667"/>
    </row>
    <row r="68" spans="2:40" ht="12" customHeight="1">
      <c r="B68" s="665"/>
      <c r="C68" s="665"/>
      <c r="D68" s="665"/>
      <c r="E68" s="665"/>
      <c r="F68" s="665"/>
      <c r="G68" s="668"/>
      <c r="H68" s="669"/>
      <c r="I68" s="669"/>
      <c r="J68" s="668"/>
      <c r="K68" s="669"/>
      <c r="L68" s="669"/>
      <c r="M68" s="668"/>
      <c r="N68" s="669"/>
      <c r="O68" s="669"/>
      <c r="P68" s="668"/>
      <c r="Q68" s="669"/>
      <c r="R68" s="669"/>
      <c r="S68" s="668"/>
      <c r="T68" s="669"/>
      <c r="U68" s="669"/>
      <c r="V68" s="668"/>
      <c r="W68" s="669"/>
      <c r="X68" s="669"/>
      <c r="Y68" s="668"/>
      <c r="Z68" s="668"/>
      <c r="AA68" s="669"/>
      <c r="AB68" s="669"/>
      <c r="AC68" s="668"/>
      <c r="AD68" s="668"/>
      <c r="AE68" s="669"/>
      <c r="AF68" s="669"/>
      <c r="AG68" s="668"/>
      <c r="AH68" s="668"/>
      <c r="AI68" s="669"/>
      <c r="AJ68" s="669"/>
      <c r="AK68" s="668"/>
      <c r="AL68" s="668"/>
      <c r="AM68" s="669"/>
      <c r="AN68" s="669"/>
    </row>
    <row r="69" spans="2:40" ht="12" customHeight="1">
      <c r="B69" s="654"/>
      <c r="C69" s="665"/>
      <c r="D69" s="665"/>
      <c r="E69" s="665"/>
      <c r="F69" s="665"/>
      <c r="G69" s="666"/>
      <c r="H69" s="667"/>
      <c r="I69" s="667"/>
      <c r="J69" s="666"/>
      <c r="K69" s="667"/>
      <c r="L69" s="667"/>
      <c r="M69" s="666"/>
      <c r="N69" s="667"/>
      <c r="O69" s="667"/>
      <c r="P69" s="666"/>
      <c r="Q69" s="667"/>
      <c r="R69" s="667"/>
      <c r="S69" s="666"/>
      <c r="T69" s="667"/>
      <c r="U69" s="667"/>
      <c r="V69" s="666"/>
      <c r="W69" s="667"/>
      <c r="X69" s="667"/>
      <c r="Y69" s="666"/>
      <c r="Z69" s="666"/>
      <c r="AA69" s="667"/>
      <c r="AB69" s="667"/>
      <c r="AC69" s="666"/>
      <c r="AD69" s="666"/>
      <c r="AE69" s="667"/>
      <c r="AF69" s="667"/>
      <c r="AG69" s="666"/>
      <c r="AH69" s="666"/>
      <c r="AI69" s="667"/>
      <c r="AJ69" s="667"/>
      <c r="AK69" s="666"/>
      <c r="AL69" s="666"/>
      <c r="AM69" s="667"/>
      <c r="AN69" s="667"/>
    </row>
    <row r="70" spans="2:40" ht="12" customHeight="1">
      <c r="B70" s="665"/>
      <c r="C70" s="665"/>
      <c r="D70" s="665"/>
      <c r="E70" s="665"/>
      <c r="F70" s="665"/>
      <c r="G70" s="668"/>
      <c r="H70" s="669"/>
      <c r="I70" s="669"/>
      <c r="J70" s="668"/>
      <c r="K70" s="669"/>
      <c r="L70" s="669"/>
      <c r="M70" s="668"/>
      <c r="N70" s="669"/>
      <c r="O70" s="669"/>
      <c r="P70" s="668"/>
      <c r="Q70" s="669"/>
      <c r="R70" s="669"/>
      <c r="S70" s="668"/>
      <c r="T70" s="669"/>
      <c r="U70" s="669"/>
      <c r="V70" s="668"/>
      <c r="W70" s="669"/>
      <c r="X70" s="669"/>
      <c r="Y70" s="668"/>
      <c r="Z70" s="668"/>
      <c r="AA70" s="669"/>
      <c r="AB70" s="669"/>
      <c r="AC70" s="668"/>
      <c r="AD70" s="668"/>
      <c r="AE70" s="669"/>
      <c r="AF70" s="669"/>
      <c r="AG70" s="668"/>
      <c r="AH70" s="668"/>
      <c r="AI70" s="669"/>
      <c r="AJ70" s="669"/>
      <c r="AK70" s="668"/>
      <c r="AL70" s="668"/>
      <c r="AM70" s="669"/>
      <c r="AN70" s="669"/>
    </row>
    <row r="71" spans="2:40" ht="12" customHeight="1">
      <c r="B71" s="654"/>
      <c r="C71" s="665"/>
      <c r="D71" s="665"/>
      <c r="E71" s="665"/>
      <c r="F71" s="665"/>
      <c r="G71" s="666"/>
      <c r="H71" s="667"/>
      <c r="I71" s="667"/>
      <c r="J71" s="666"/>
      <c r="K71" s="667"/>
      <c r="L71" s="667"/>
      <c r="M71" s="666"/>
      <c r="N71" s="667"/>
      <c r="O71" s="667"/>
      <c r="P71" s="666"/>
      <c r="Q71" s="667"/>
      <c r="R71" s="667"/>
      <c r="S71" s="666"/>
      <c r="T71" s="667"/>
      <c r="U71" s="667"/>
      <c r="V71" s="666"/>
      <c r="W71" s="667"/>
      <c r="X71" s="667"/>
      <c r="Y71" s="666"/>
      <c r="Z71" s="666"/>
      <c r="AA71" s="667"/>
      <c r="AB71" s="667"/>
      <c r="AC71" s="666"/>
      <c r="AD71" s="666"/>
      <c r="AE71" s="667"/>
      <c r="AF71" s="667"/>
      <c r="AG71" s="666"/>
      <c r="AH71" s="666"/>
      <c r="AI71" s="667"/>
      <c r="AJ71" s="667"/>
      <c r="AK71" s="666"/>
      <c r="AL71" s="666"/>
      <c r="AM71" s="667"/>
      <c r="AN71" s="667"/>
    </row>
    <row r="72" spans="2:40" ht="12" customHeight="1">
      <c r="B72" s="665"/>
      <c r="C72" s="665"/>
      <c r="D72" s="665"/>
      <c r="E72" s="665"/>
      <c r="F72" s="665"/>
      <c r="G72" s="668"/>
      <c r="H72" s="669"/>
      <c r="I72" s="669"/>
      <c r="J72" s="668"/>
      <c r="K72" s="669"/>
      <c r="L72" s="669"/>
      <c r="M72" s="668"/>
      <c r="N72" s="669"/>
      <c r="O72" s="669"/>
      <c r="P72" s="668"/>
      <c r="Q72" s="669"/>
      <c r="R72" s="669"/>
      <c r="S72" s="668"/>
      <c r="T72" s="669"/>
      <c r="U72" s="669"/>
      <c r="V72" s="668"/>
      <c r="W72" s="669"/>
      <c r="X72" s="669"/>
      <c r="Y72" s="668"/>
      <c r="Z72" s="668"/>
      <c r="AA72" s="669"/>
      <c r="AB72" s="669"/>
      <c r="AC72" s="668"/>
      <c r="AD72" s="668"/>
      <c r="AE72" s="669"/>
      <c r="AF72" s="669"/>
      <c r="AG72" s="668"/>
      <c r="AH72" s="668"/>
      <c r="AI72" s="669"/>
      <c r="AJ72" s="669"/>
      <c r="AK72" s="668"/>
      <c r="AL72" s="668"/>
      <c r="AM72" s="669"/>
      <c r="AN72" s="669"/>
    </row>
    <row r="73" spans="2:40" ht="12" customHeight="1">
      <c r="B73" s="654"/>
      <c r="C73" s="665"/>
      <c r="D73" s="665"/>
      <c r="E73" s="665"/>
      <c r="F73" s="665"/>
      <c r="G73" s="666"/>
      <c r="H73" s="667"/>
      <c r="I73" s="667"/>
      <c r="J73" s="666"/>
      <c r="K73" s="667"/>
      <c r="L73" s="667"/>
      <c r="M73" s="666"/>
      <c r="N73" s="667"/>
      <c r="O73" s="667"/>
      <c r="P73" s="666"/>
      <c r="Q73" s="667"/>
      <c r="R73" s="667"/>
      <c r="S73" s="666"/>
      <c r="T73" s="667"/>
      <c r="U73" s="667"/>
      <c r="V73" s="666"/>
      <c r="W73" s="667"/>
      <c r="X73" s="667"/>
      <c r="Y73" s="666"/>
      <c r="Z73" s="666"/>
      <c r="AA73" s="667"/>
      <c r="AB73" s="667"/>
      <c r="AC73" s="666"/>
      <c r="AD73" s="666"/>
      <c r="AE73" s="667"/>
      <c r="AF73" s="667"/>
      <c r="AG73" s="666"/>
      <c r="AH73" s="666"/>
      <c r="AI73" s="667"/>
      <c r="AJ73" s="667"/>
      <c r="AK73" s="666"/>
      <c r="AL73" s="666"/>
      <c r="AM73" s="667"/>
      <c r="AN73" s="667"/>
    </row>
    <row r="74" spans="2:40" ht="12" customHeight="1">
      <c r="B74" s="665"/>
      <c r="C74" s="665"/>
      <c r="D74" s="665"/>
      <c r="E74" s="665"/>
      <c r="F74" s="665"/>
      <c r="G74" s="668"/>
      <c r="H74" s="669"/>
      <c r="I74" s="669"/>
      <c r="J74" s="668"/>
      <c r="K74" s="669"/>
      <c r="L74" s="669"/>
      <c r="M74" s="668"/>
      <c r="N74" s="669"/>
      <c r="O74" s="669"/>
      <c r="P74" s="668"/>
      <c r="Q74" s="669"/>
      <c r="R74" s="669"/>
      <c r="S74" s="668"/>
      <c r="T74" s="669"/>
      <c r="U74" s="669"/>
      <c r="V74" s="668"/>
      <c r="W74" s="669"/>
      <c r="X74" s="669"/>
      <c r="Y74" s="668"/>
      <c r="Z74" s="668"/>
      <c r="AA74" s="669"/>
      <c r="AB74" s="669"/>
      <c r="AC74" s="668"/>
      <c r="AD74" s="668"/>
      <c r="AE74" s="669"/>
      <c r="AF74" s="669"/>
      <c r="AG74" s="668"/>
      <c r="AH74" s="668"/>
      <c r="AI74" s="669"/>
      <c r="AJ74" s="669"/>
      <c r="AK74" s="668"/>
      <c r="AL74" s="668"/>
      <c r="AM74" s="669"/>
      <c r="AN74" s="669"/>
    </row>
    <row r="75" spans="2:40" ht="12" customHeight="1">
      <c r="B75" s="654"/>
      <c r="C75" s="665"/>
      <c r="D75" s="665"/>
      <c r="E75" s="665"/>
      <c r="F75" s="665"/>
      <c r="G75" s="666"/>
      <c r="H75" s="667"/>
      <c r="I75" s="667"/>
      <c r="J75" s="666"/>
      <c r="K75" s="667"/>
      <c r="L75" s="667"/>
      <c r="M75" s="666"/>
      <c r="N75" s="667"/>
      <c r="O75" s="667"/>
      <c r="P75" s="666"/>
      <c r="Q75" s="667"/>
      <c r="R75" s="667"/>
      <c r="S75" s="666"/>
      <c r="T75" s="667"/>
      <c r="U75" s="667"/>
      <c r="V75" s="666"/>
      <c r="W75" s="667"/>
      <c r="X75" s="667"/>
      <c r="Y75" s="666"/>
      <c r="Z75" s="666"/>
      <c r="AA75" s="667"/>
      <c r="AB75" s="667"/>
      <c r="AC75" s="666"/>
      <c r="AD75" s="666"/>
      <c r="AE75" s="667"/>
      <c r="AF75" s="667"/>
      <c r="AG75" s="666"/>
      <c r="AH75" s="666"/>
      <c r="AI75" s="667"/>
      <c r="AJ75" s="667"/>
      <c r="AK75" s="666"/>
      <c r="AL75" s="666"/>
      <c r="AM75" s="667"/>
      <c r="AN75" s="667"/>
    </row>
    <row r="76" spans="2:40" ht="12" customHeight="1">
      <c r="B76" s="665"/>
      <c r="C76" s="665"/>
      <c r="D76" s="665"/>
      <c r="E76" s="665"/>
      <c r="F76" s="665"/>
      <c r="G76" s="668"/>
      <c r="H76" s="669"/>
      <c r="I76" s="669"/>
      <c r="J76" s="668"/>
      <c r="K76" s="669"/>
      <c r="L76" s="669"/>
      <c r="M76" s="668"/>
      <c r="N76" s="669"/>
      <c r="O76" s="669"/>
      <c r="P76" s="668"/>
      <c r="Q76" s="669"/>
      <c r="R76" s="669"/>
      <c r="S76" s="668"/>
      <c r="T76" s="669"/>
      <c r="U76" s="669"/>
      <c r="V76" s="668"/>
      <c r="W76" s="669"/>
      <c r="X76" s="669"/>
      <c r="Y76" s="668"/>
      <c r="Z76" s="668"/>
      <c r="AA76" s="669"/>
      <c r="AB76" s="669"/>
      <c r="AC76" s="668"/>
      <c r="AD76" s="668"/>
      <c r="AE76" s="669"/>
      <c r="AF76" s="669"/>
      <c r="AG76" s="668"/>
      <c r="AH76" s="668"/>
      <c r="AI76" s="669"/>
      <c r="AJ76" s="669"/>
      <c r="AK76" s="668"/>
      <c r="AL76" s="668"/>
      <c r="AM76" s="669"/>
      <c r="AN76" s="669"/>
    </row>
    <row r="77" spans="2:40">
      <c r="B77" s="619"/>
      <c r="C77" s="619"/>
      <c r="D77" s="619"/>
      <c r="E77" s="619"/>
      <c r="F77" s="619"/>
      <c r="G77" s="619"/>
      <c r="H77" s="619"/>
      <c r="I77" s="619"/>
      <c r="J77" s="619"/>
      <c r="K77" s="619"/>
      <c r="L77" s="619"/>
      <c r="M77" s="619"/>
      <c r="N77" s="619"/>
      <c r="O77" s="619"/>
      <c r="P77" s="619"/>
      <c r="Q77" s="619"/>
      <c r="R77" s="619"/>
      <c r="S77" s="619"/>
      <c r="T77" s="619"/>
      <c r="U77" s="619"/>
      <c r="V77" s="619"/>
      <c r="W77" s="619"/>
      <c r="X77" s="619"/>
      <c r="Y77" s="619"/>
      <c r="Z77" s="619"/>
      <c r="AA77" s="619"/>
      <c r="AB77" s="619"/>
      <c r="AC77" s="619"/>
      <c r="AD77" s="619"/>
      <c r="AE77" s="619"/>
      <c r="AF77" s="619"/>
      <c r="AG77" s="619"/>
      <c r="AH77" s="619"/>
      <c r="AI77" s="619"/>
      <c r="AJ77" s="619"/>
      <c r="AK77" s="619"/>
      <c r="AL77" s="619"/>
      <c r="AM77" s="619"/>
      <c r="AN77" s="619"/>
    </row>
    <row r="78" spans="2:40">
      <c r="B78" s="599"/>
      <c r="C78" s="599"/>
      <c r="D78" s="599"/>
      <c r="E78" s="599"/>
      <c r="F78" s="599"/>
      <c r="G78" s="599"/>
      <c r="H78" s="599"/>
      <c r="I78" s="599"/>
      <c r="J78" s="599"/>
      <c r="K78" s="599"/>
      <c r="L78" s="599"/>
      <c r="M78" s="599"/>
      <c r="N78" s="599"/>
      <c r="O78" s="599"/>
      <c r="P78" s="599"/>
      <c r="Q78" s="599"/>
      <c r="R78" s="599"/>
      <c r="S78" s="599"/>
      <c r="T78" s="599"/>
      <c r="U78" s="599"/>
      <c r="V78" s="599"/>
      <c r="W78" s="599"/>
      <c r="X78" s="599"/>
      <c r="Y78" s="599"/>
      <c r="Z78" s="599"/>
      <c r="AA78" s="599"/>
      <c r="AB78" s="599"/>
      <c r="AC78" s="599"/>
      <c r="AD78" s="599"/>
      <c r="AE78" s="599"/>
      <c r="AF78" s="599"/>
      <c r="AG78" s="599"/>
      <c r="AH78" s="599"/>
      <c r="AI78" s="599"/>
      <c r="AJ78" s="599"/>
      <c r="AK78" s="599"/>
      <c r="AL78" s="599"/>
      <c r="AM78" s="599"/>
      <c r="AN78" s="599"/>
    </row>
    <row r="79" spans="2:40" ht="13.5" customHeight="1">
      <c r="B79" s="619"/>
      <c r="C79" s="619"/>
      <c r="D79" s="619"/>
      <c r="E79" s="619"/>
      <c r="F79" s="619"/>
      <c r="G79" s="619"/>
      <c r="H79" s="619"/>
      <c r="I79" s="619"/>
      <c r="J79" s="619"/>
      <c r="K79" s="619"/>
      <c r="L79" s="619"/>
      <c r="M79" s="619"/>
      <c r="N79" s="619"/>
      <c r="O79" s="619"/>
      <c r="P79" s="619"/>
      <c r="Q79" s="619"/>
      <c r="R79" s="619"/>
      <c r="S79" s="619"/>
      <c r="T79" s="619"/>
      <c r="U79" s="619"/>
      <c r="V79" s="619"/>
      <c r="W79" s="619"/>
      <c r="X79" s="619"/>
      <c r="Y79" s="619"/>
      <c r="Z79" s="619"/>
      <c r="AA79" s="619"/>
      <c r="AB79" s="619"/>
      <c r="AC79" s="619"/>
      <c r="AD79" s="619"/>
      <c r="AE79" s="619"/>
      <c r="AF79" s="619"/>
      <c r="AG79" s="619"/>
      <c r="AH79" s="619"/>
      <c r="AI79" s="619"/>
      <c r="AJ79" s="619"/>
      <c r="AK79" s="619"/>
      <c r="AL79" s="619"/>
      <c r="AM79" s="619"/>
      <c r="AN79" s="619"/>
    </row>
  </sheetData>
  <mergeCells count="39">
    <mergeCell ref="D50:Z50"/>
    <mergeCell ref="A54:AN57"/>
    <mergeCell ref="D45:P45"/>
    <mergeCell ref="R45:T45"/>
    <mergeCell ref="V45:Y45"/>
    <mergeCell ref="S47:U47"/>
    <mergeCell ref="D49:O49"/>
    <mergeCell ref="Q49:AA49"/>
    <mergeCell ref="D43:H43"/>
    <mergeCell ref="J43:R43"/>
    <mergeCell ref="B31:X31"/>
    <mergeCell ref="D33:R33"/>
    <mergeCell ref="S33:X33"/>
    <mergeCell ref="D35:I35"/>
    <mergeCell ref="J35:O35"/>
    <mergeCell ref="P35:R35"/>
    <mergeCell ref="D37:K37"/>
    <mergeCell ref="N37:V37"/>
    <mergeCell ref="B39:AE39"/>
    <mergeCell ref="D41:H41"/>
    <mergeCell ref="I41:R41"/>
    <mergeCell ref="A28:S28"/>
    <mergeCell ref="C9:L11"/>
    <mergeCell ref="O10:T10"/>
    <mergeCell ref="X10:AC10"/>
    <mergeCell ref="AG10:AM10"/>
    <mergeCell ref="A12:AN15"/>
    <mergeCell ref="A18:R18"/>
    <mergeCell ref="D20:K21"/>
    <mergeCell ref="M20:N21"/>
    <mergeCell ref="O20:AN21"/>
    <mergeCell ref="M23:N24"/>
    <mergeCell ref="O23:AN24"/>
    <mergeCell ref="A4:AN5"/>
    <mergeCell ref="A6:K6"/>
    <mergeCell ref="C7:L8"/>
    <mergeCell ref="M7:U8"/>
    <mergeCell ref="V7:AD8"/>
    <mergeCell ref="AE7:AN8"/>
  </mergeCells>
  <phoneticPr fontId="5"/>
  <pageMargins left="0.75" right="0.75" top="1" bottom="1" header="0.51200000000000001" footer="0.51200000000000001"/>
  <pageSetup paperSize="9"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I33"/>
  <sheetViews>
    <sheetView view="pageBreakPreview" zoomScale="85" zoomScaleNormal="100" zoomScaleSheetLayoutView="85" workbookViewId="0">
      <selection sqref="A1:I1"/>
    </sheetView>
  </sheetViews>
  <sheetFormatPr defaultRowHeight="13.5"/>
  <cols>
    <col min="1" max="2" width="10.625" customWidth="1"/>
    <col min="3" max="4" width="7.625" customWidth="1"/>
    <col min="7" max="8" width="5.875" customWidth="1"/>
    <col min="9" max="9" width="20.875" customWidth="1"/>
  </cols>
  <sheetData>
    <row r="1" spans="1:9" s="56" customFormat="1" ht="36" customHeight="1">
      <c r="A1" s="1911" t="s">
        <v>32</v>
      </c>
      <c r="B1" s="1911"/>
      <c r="C1" s="1911"/>
      <c r="D1" s="1911"/>
      <c r="E1" s="1911"/>
      <c r="F1" s="1911"/>
      <c r="G1" s="1911"/>
      <c r="H1" s="1911"/>
      <c r="I1" s="1911"/>
    </row>
    <row r="2" spans="1:9" s="56" customFormat="1" ht="36" customHeight="1">
      <c r="A2" s="26" t="s">
        <v>1</v>
      </c>
      <c r="B2" s="1019">
        <f>入力シート!C1</f>
        <v>0</v>
      </c>
      <c r="C2" s="1019"/>
      <c r="D2" s="1019"/>
      <c r="E2" s="1019"/>
      <c r="F2" s="1019"/>
      <c r="G2" s="1026" t="s">
        <v>381</v>
      </c>
      <c r="H2" s="1026"/>
      <c r="I2" s="26" t="str">
        <f>入力シート!X3&amp;入力シート!AC1</f>
        <v>　　　印</v>
      </c>
    </row>
    <row r="3" spans="1:9" s="56" customFormat="1" ht="36.75" customHeight="1">
      <c r="A3" s="1026" t="s">
        <v>1079</v>
      </c>
      <c r="B3" s="1026"/>
      <c r="C3" s="1026"/>
      <c r="D3" s="1019"/>
      <c r="E3" s="1019"/>
      <c r="F3" s="1019" t="s">
        <v>33</v>
      </c>
      <c r="G3" s="1019"/>
      <c r="H3" s="26" t="s">
        <v>34</v>
      </c>
      <c r="I3" s="68" t="s">
        <v>35</v>
      </c>
    </row>
    <row r="4" spans="1:9" s="56" customFormat="1" ht="36" customHeight="1">
      <c r="A4" s="1026" t="s">
        <v>36</v>
      </c>
      <c r="B4" s="1026"/>
      <c r="C4" s="26" t="s">
        <v>37</v>
      </c>
      <c r="D4" s="26" t="s">
        <v>38</v>
      </c>
      <c r="E4" s="1026" t="s">
        <v>39</v>
      </c>
      <c r="F4" s="1019"/>
      <c r="G4" s="1019"/>
      <c r="H4" s="1019"/>
      <c r="I4" s="1019"/>
    </row>
    <row r="5" spans="1:9" s="56" customFormat="1" ht="24" customHeight="1">
      <c r="A5" s="1019"/>
      <c r="B5" s="1019"/>
      <c r="C5" s="27"/>
      <c r="D5" s="27"/>
      <c r="E5" s="1019"/>
      <c r="F5" s="1019"/>
      <c r="G5" s="1019"/>
      <c r="H5" s="1019"/>
      <c r="I5" s="1019"/>
    </row>
    <row r="6" spans="1:9" s="56" customFormat="1" ht="24" customHeight="1">
      <c r="A6" s="1019"/>
      <c r="B6" s="1019"/>
      <c r="C6" s="27"/>
      <c r="D6" s="27"/>
      <c r="E6" s="1019"/>
      <c r="F6" s="1019"/>
      <c r="G6" s="1019"/>
      <c r="H6" s="1019"/>
      <c r="I6" s="1019"/>
    </row>
    <row r="7" spans="1:9" s="56" customFormat="1" ht="24" customHeight="1">
      <c r="A7" s="1019"/>
      <c r="B7" s="1019"/>
      <c r="C7" s="27"/>
      <c r="D7" s="27"/>
      <c r="E7" s="1019"/>
      <c r="F7" s="1019"/>
      <c r="G7" s="1019"/>
      <c r="H7" s="1019"/>
      <c r="I7" s="1019"/>
    </row>
    <row r="8" spans="1:9" s="56" customFormat="1" ht="24" customHeight="1">
      <c r="A8" s="1019"/>
      <c r="B8" s="1019"/>
      <c r="C8" s="27"/>
      <c r="D8" s="27"/>
      <c r="E8" s="1019"/>
      <c r="F8" s="1019"/>
      <c r="G8" s="1019"/>
      <c r="H8" s="1019"/>
      <c r="I8" s="1019"/>
    </row>
    <row r="9" spans="1:9" s="56" customFormat="1" ht="24" customHeight="1">
      <c r="A9" s="1019"/>
      <c r="B9" s="1019"/>
      <c r="C9" s="27"/>
      <c r="D9" s="27"/>
      <c r="E9" s="1019"/>
      <c r="F9" s="1019"/>
      <c r="G9" s="1019"/>
      <c r="H9" s="1019"/>
      <c r="I9" s="1019"/>
    </row>
    <row r="10" spans="1:9" s="56" customFormat="1" ht="24" customHeight="1">
      <c r="A10" s="1019"/>
      <c r="B10" s="1019"/>
      <c r="C10" s="27"/>
      <c r="D10" s="27"/>
      <c r="E10" s="1019"/>
      <c r="F10" s="1019"/>
      <c r="G10" s="1019"/>
      <c r="H10" s="1019"/>
      <c r="I10" s="1019"/>
    </row>
    <row r="11" spans="1:9" s="56" customFormat="1" ht="24" customHeight="1">
      <c r="A11" s="1019"/>
      <c r="B11" s="1019"/>
      <c r="C11" s="27"/>
      <c r="D11" s="27"/>
      <c r="E11" s="1019"/>
      <c r="F11" s="1019"/>
      <c r="G11" s="1019"/>
      <c r="H11" s="1019"/>
      <c r="I11" s="1019"/>
    </row>
    <row r="12" spans="1:9" s="56" customFormat="1" ht="24" customHeight="1">
      <c r="A12" s="1019"/>
      <c r="B12" s="1019"/>
      <c r="C12" s="27"/>
      <c r="D12" s="27"/>
      <c r="E12" s="1019"/>
      <c r="F12" s="1019"/>
      <c r="G12" s="1019"/>
      <c r="H12" s="1019"/>
      <c r="I12" s="1019"/>
    </row>
    <row r="13" spans="1:9" s="56" customFormat="1" ht="24" customHeight="1">
      <c r="A13" s="1019"/>
      <c r="B13" s="1019"/>
      <c r="C13" s="27"/>
      <c r="D13" s="27"/>
      <c r="E13" s="1019"/>
      <c r="F13" s="1019"/>
      <c r="G13" s="1019"/>
      <c r="H13" s="1019"/>
      <c r="I13" s="1019"/>
    </row>
    <row r="14" spans="1:9" s="56" customFormat="1" ht="24" customHeight="1">
      <c r="A14" s="1019"/>
      <c r="B14" s="1019"/>
      <c r="C14" s="27"/>
      <c r="D14" s="27"/>
      <c r="E14" s="1019"/>
      <c r="F14" s="1019"/>
      <c r="G14" s="1019"/>
      <c r="H14" s="1019"/>
      <c r="I14" s="1019"/>
    </row>
    <row r="15" spans="1:9" s="56" customFormat="1" ht="24" customHeight="1">
      <c r="A15" s="1019"/>
      <c r="B15" s="1019"/>
      <c r="C15" s="27"/>
      <c r="D15" s="27"/>
      <c r="E15" s="1019"/>
      <c r="F15" s="1019"/>
      <c r="G15" s="1019"/>
      <c r="H15" s="1019"/>
      <c r="I15" s="1019"/>
    </row>
    <row r="16" spans="1:9" s="56" customFormat="1" ht="24" customHeight="1">
      <c r="A16" s="1019"/>
      <c r="B16" s="1019"/>
      <c r="C16" s="27"/>
      <c r="D16" s="27"/>
      <c r="E16" s="1019"/>
      <c r="F16" s="1019"/>
      <c r="G16" s="1019"/>
      <c r="H16" s="1019"/>
      <c r="I16" s="1019"/>
    </row>
    <row r="17" spans="1:9" s="56" customFormat="1" ht="24" customHeight="1">
      <c r="A17" s="1019"/>
      <c r="B17" s="1019"/>
      <c r="C17" s="27"/>
      <c r="D17" s="27"/>
      <c r="E17" s="1019"/>
      <c r="F17" s="1019"/>
      <c r="G17" s="1019"/>
      <c r="H17" s="1019"/>
      <c r="I17" s="1019"/>
    </row>
    <row r="18" spans="1:9" s="56" customFormat="1" ht="24" customHeight="1">
      <c r="A18" s="1019"/>
      <c r="B18" s="1019"/>
      <c r="C18" s="27"/>
      <c r="D18" s="27"/>
      <c r="E18" s="1019"/>
      <c r="F18" s="1019"/>
      <c r="G18" s="1019"/>
      <c r="H18" s="1019"/>
      <c r="I18" s="1019"/>
    </row>
    <row r="19" spans="1:9" s="56" customFormat="1" ht="24" customHeight="1">
      <c r="A19" s="1019" t="s">
        <v>493</v>
      </c>
      <c r="B19" s="26" t="s">
        <v>494</v>
      </c>
      <c r="C19" s="1019"/>
      <c r="D19" s="1019"/>
      <c r="E19" s="1019"/>
      <c r="F19" s="1019"/>
      <c r="G19" s="1019"/>
      <c r="H19" s="1019"/>
      <c r="I19" s="1019"/>
    </row>
    <row r="20" spans="1:9" s="56" customFormat="1" ht="24" customHeight="1">
      <c r="A20" s="1019"/>
      <c r="B20" s="11" t="s">
        <v>495</v>
      </c>
      <c r="C20" s="1019"/>
      <c r="D20" s="1019"/>
      <c r="E20" s="1019"/>
      <c r="F20" s="1019"/>
      <c r="G20" s="1019"/>
      <c r="H20" s="1019"/>
      <c r="I20" s="1019"/>
    </row>
    <row r="21" spans="1:9" s="56" customFormat="1" ht="24" customHeight="1">
      <c r="A21" s="1019"/>
      <c r="B21" s="26" t="s">
        <v>496</v>
      </c>
      <c r="C21" s="1019"/>
      <c r="D21" s="1019"/>
      <c r="E21" s="1019"/>
      <c r="F21" s="1019"/>
      <c r="G21" s="1019"/>
      <c r="H21" s="1019"/>
      <c r="I21" s="1019"/>
    </row>
    <row r="22" spans="1:9" s="56" customFormat="1" ht="24" customHeight="1">
      <c r="A22" s="1909" t="s">
        <v>497</v>
      </c>
      <c r="B22" s="26" t="s">
        <v>498</v>
      </c>
      <c r="C22" s="1019" t="s">
        <v>499</v>
      </c>
      <c r="D22" s="1019"/>
      <c r="E22" s="1019"/>
      <c r="F22" s="1019"/>
      <c r="G22" s="1019"/>
      <c r="H22" s="1019"/>
      <c r="I22" s="1019"/>
    </row>
    <row r="23" spans="1:9" s="56" customFormat="1" ht="24" customHeight="1">
      <c r="A23" s="1909"/>
      <c r="B23" s="68" t="s">
        <v>500</v>
      </c>
      <c r="C23" s="1019" t="s">
        <v>501</v>
      </c>
      <c r="D23" s="1019"/>
      <c r="E23" s="1019"/>
      <c r="F23" s="1019"/>
      <c r="G23" s="1019"/>
      <c r="H23" s="1019"/>
      <c r="I23" s="1019"/>
    </row>
    <row r="24" spans="1:9" s="56" customFormat="1" ht="24" customHeight="1">
      <c r="A24" s="1909"/>
      <c r="B24" s="68" t="s">
        <v>502</v>
      </c>
      <c r="C24" s="1019"/>
      <c r="D24" s="1019"/>
      <c r="E24" s="1019"/>
      <c r="F24" s="1019"/>
      <c r="G24" s="1019"/>
      <c r="H24" s="1019"/>
      <c r="I24" s="1019"/>
    </row>
    <row r="25" spans="1:9" s="56" customFormat="1" ht="24" customHeight="1">
      <c r="A25" s="1909"/>
      <c r="B25" s="68" t="s">
        <v>503</v>
      </c>
      <c r="C25" s="1019"/>
      <c r="D25" s="1019"/>
      <c r="E25" s="1019"/>
      <c r="F25" s="1019"/>
      <c r="G25" s="1019"/>
      <c r="H25" s="1019"/>
      <c r="I25" s="1019"/>
    </row>
    <row r="26" spans="1:9" s="56" customFormat="1" ht="24" customHeight="1">
      <c r="A26" s="1909"/>
      <c r="B26" s="68" t="s">
        <v>496</v>
      </c>
      <c r="C26" s="1019"/>
      <c r="D26" s="1019"/>
      <c r="E26" s="1019"/>
      <c r="F26" s="1019"/>
      <c r="G26" s="1019"/>
      <c r="H26" s="1019"/>
      <c r="I26" s="1019"/>
    </row>
    <row r="27" spans="1:9" s="56" customFormat="1" ht="24" customHeight="1">
      <c r="A27" s="157" t="s">
        <v>504</v>
      </c>
      <c r="B27" s="158"/>
      <c r="C27" s="158"/>
      <c r="D27" s="158"/>
      <c r="E27" s="158"/>
      <c r="F27" s="158"/>
      <c r="G27" s="1027" t="s">
        <v>485</v>
      </c>
      <c r="H27" s="1027"/>
      <c r="I27" s="68" t="s">
        <v>370</v>
      </c>
    </row>
    <row r="28" spans="1:9" s="56" customFormat="1" ht="63" customHeight="1">
      <c r="A28" s="159"/>
      <c r="B28" s="160"/>
      <c r="C28" s="160"/>
      <c r="D28" s="160"/>
      <c r="E28" s="160"/>
      <c r="F28" s="160"/>
      <c r="G28" s="1910"/>
      <c r="H28" s="1910"/>
      <c r="I28" s="161"/>
    </row>
    <row r="29" spans="1:9" s="56" customFormat="1" ht="24" customHeight="1">
      <c r="A29" s="1908" t="s">
        <v>505</v>
      </c>
      <c r="B29" s="1908"/>
      <c r="C29" s="1908"/>
      <c r="D29" s="1908"/>
      <c r="E29" s="1908"/>
      <c r="F29" s="1908"/>
      <c r="G29" s="1908"/>
      <c r="H29" s="1908"/>
      <c r="I29" s="1908"/>
    </row>
    <row r="30" spans="1:9" s="56" customFormat="1" ht="24" customHeight="1"/>
    <row r="31" spans="1:9" s="56" customFormat="1" ht="24" customHeight="1"/>
    <row r="32" spans="1:9" s="56" customFormat="1"/>
    <row r="33" s="56" customFormat="1"/>
  </sheetData>
  <mergeCells count="48">
    <mergeCell ref="E10:I10"/>
    <mergeCell ref="E11:I11"/>
    <mergeCell ref="E12:I12"/>
    <mergeCell ref="E5:I5"/>
    <mergeCell ref="E6:I6"/>
    <mergeCell ref="E7:I7"/>
    <mergeCell ref="E8:I8"/>
    <mergeCell ref="E9:I9"/>
    <mergeCell ref="A1:I1"/>
    <mergeCell ref="A4:B4"/>
    <mergeCell ref="F3:G3"/>
    <mergeCell ref="G2:H2"/>
    <mergeCell ref="B2:F2"/>
    <mergeCell ref="A3:E3"/>
    <mergeCell ref="E4:I4"/>
    <mergeCell ref="A12:B12"/>
    <mergeCell ref="A13:B13"/>
    <mergeCell ref="A14:B14"/>
    <mergeCell ref="A15:B15"/>
    <mergeCell ref="A16:B16"/>
    <mergeCell ref="A29:I29"/>
    <mergeCell ref="A22:A26"/>
    <mergeCell ref="C19:I19"/>
    <mergeCell ref="C20:I20"/>
    <mergeCell ref="C21:I21"/>
    <mergeCell ref="C22:I22"/>
    <mergeCell ref="C23:I23"/>
    <mergeCell ref="G27:H27"/>
    <mergeCell ref="G28:H28"/>
    <mergeCell ref="C25:I25"/>
    <mergeCell ref="C24:I24"/>
    <mergeCell ref="C26:I26"/>
    <mergeCell ref="A18:B18"/>
    <mergeCell ref="A19:A21"/>
    <mergeCell ref="E17:I17"/>
    <mergeCell ref="E18:I18"/>
    <mergeCell ref="A5:B5"/>
    <mergeCell ref="A6:B6"/>
    <mergeCell ref="A7:B7"/>
    <mergeCell ref="A8:B8"/>
    <mergeCell ref="A17:B17"/>
    <mergeCell ref="E13:I13"/>
    <mergeCell ref="E14:I14"/>
    <mergeCell ref="E15:I15"/>
    <mergeCell ref="E16:I16"/>
    <mergeCell ref="A9:B9"/>
    <mergeCell ref="A10:B10"/>
    <mergeCell ref="A11:B11"/>
  </mergeCells>
  <phoneticPr fontId="5"/>
  <pageMargins left="0.75" right="0.75" top="1" bottom="1" header="0.51200000000000001" footer="0.51200000000000001"/>
  <pageSetup paperSize="9" orientation="portrait"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O106"/>
  <sheetViews>
    <sheetView view="pageBreakPreview" zoomScale="70" zoomScaleNormal="100" zoomScaleSheetLayoutView="70" workbookViewId="0">
      <selection activeCell="B2" sqref="B2:H2"/>
    </sheetView>
  </sheetViews>
  <sheetFormatPr defaultRowHeight="13.5"/>
  <cols>
    <col min="1" max="9" width="9.25" style="163" customWidth="1"/>
    <col min="10" max="10" width="10.5" style="163" customWidth="1"/>
    <col min="11" max="15" width="9.25" style="163" customWidth="1"/>
    <col min="16" max="16384" width="9" style="163"/>
  </cols>
  <sheetData>
    <row r="1" spans="1:15" ht="27.75" customHeight="1" thickBot="1">
      <c r="A1" s="1999" t="s">
        <v>506</v>
      </c>
      <c r="B1" s="2000"/>
      <c r="C1" s="2000"/>
      <c r="D1" s="2000"/>
      <c r="E1" s="2000"/>
      <c r="F1" s="2000"/>
      <c r="G1" s="2001">
        <v>1</v>
      </c>
      <c r="H1" s="2002"/>
      <c r="I1" s="162" t="s">
        <v>208</v>
      </c>
      <c r="J1" s="1984" t="s">
        <v>1080</v>
      </c>
      <c r="K1" s="1985"/>
      <c r="L1" s="1985"/>
      <c r="M1" s="1985"/>
      <c r="N1" s="1985"/>
      <c r="O1" s="1986"/>
    </row>
    <row r="2" spans="1:15" ht="27.75" customHeight="1" thickBot="1">
      <c r="A2" s="164" t="s">
        <v>507</v>
      </c>
      <c r="B2" s="2009">
        <f>入力シート!C1</f>
        <v>0</v>
      </c>
      <c r="C2" s="1985"/>
      <c r="D2" s="1985"/>
      <c r="E2" s="1985"/>
      <c r="F2" s="1985"/>
      <c r="G2" s="1985"/>
      <c r="H2" s="1986"/>
      <c r="I2" s="165" t="s">
        <v>508</v>
      </c>
      <c r="J2" s="1985" t="s">
        <v>509</v>
      </c>
      <c r="K2" s="1985"/>
      <c r="L2" s="1985"/>
      <c r="M2" s="1985"/>
      <c r="N2" s="1985"/>
      <c r="O2" s="1986"/>
    </row>
    <row r="3" spans="1:15" s="166" customFormat="1" ht="21.75" customHeight="1" thickBot="1">
      <c r="A3" s="2010" t="s">
        <v>691</v>
      </c>
      <c r="B3" s="2011"/>
      <c r="C3" s="2012"/>
      <c r="D3" s="2010" t="s">
        <v>485</v>
      </c>
      <c r="E3" s="2011"/>
      <c r="F3" s="2011"/>
      <c r="G3" s="2011"/>
      <c r="H3" s="2013" t="s">
        <v>486</v>
      </c>
      <c r="I3" s="2014"/>
      <c r="J3" s="2011" t="s">
        <v>971</v>
      </c>
      <c r="K3" s="2011"/>
      <c r="L3" s="2011"/>
      <c r="M3" s="2011"/>
      <c r="N3" s="2011"/>
      <c r="O3" s="2015"/>
    </row>
    <row r="4" spans="1:15" s="166" customFormat="1" ht="21.75" customHeight="1">
      <c r="A4" s="167" t="s">
        <v>510</v>
      </c>
      <c r="B4" s="168" t="s">
        <v>511</v>
      </c>
      <c r="C4" s="168" t="s">
        <v>512</v>
      </c>
      <c r="D4" s="167" t="s">
        <v>513</v>
      </c>
      <c r="E4" s="168" t="s">
        <v>514</v>
      </c>
      <c r="F4" s="168" t="s">
        <v>511</v>
      </c>
      <c r="G4" s="169" t="s">
        <v>512</v>
      </c>
      <c r="H4" s="375" t="s">
        <v>967</v>
      </c>
      <c r="I4" s="376" t="s">
        <v>514</v>
      </c>
      <c r="J4" s="170" t="s">
        <v>515</v>
      </c>
      <c r="K4" s="168" t="s">
        <v>516</v>
      </c>
      <c r="L4" s="168" t="s">
        <v>517</v>
      </c>
      <c r="M4" s="168" t="s">
        <v>55</v>
      </c>
      <c r="N4" s="95" t="s">
        <v>1129</v>
      </c>
      <c r="O4" s="171" t="s">
        <v>978</v>
      </c>
    </row>
    <row r="5" spans="1:15" ht="52.5" customHeight="1" thickBot="1">
      <c r="A5" s="172"/>
      <c r="B5" s="173"/>
      <c r="C5" s="173"/>
      <c r="D5" s="174"/>
      <c r="E5" s="175"/>
      <c r="F5" s="175"/>
      <c r="G5" s="176"/>
      <c r="H5" s="177"/>
      <c r="I5" s="178"/>
      <c r="J5" s="179"/>
      <c r="K5" s="175"/>
      <c r="L5" s="175"/>
      <c r="M5" s="175"/>
      <c r="N5" s="175"/>
      <c r="O5" s="180"/>
    </row>
    <row r="6" spans="1:15" s="166" customFormat="1" ht="21.75" customHeight="1" thickBot="1">
      <c r="A6" s="2016" t="s">
        <v>518</v>
      </c>
      <c r="B6" s="1987" t="s">
        <v>972</v>
      </c>
      <c r="C6" s="1988"/>
      <c r="D6" s="1988"/>
      <c r="E6" s="1989"/>
      <c r="F6" s="181" t="s">
        <v>519</v>
      </c>
      <c r="G6" s="1987" t="s">
        <v>941</v>
      </c>
      <c r="H6" s="1988"/>
      <c r="I6" s="1988"/>
      <c r="J6" s="1989"/>
      <c r="K6" s="181" t="s">
        <v>519</v>
      </c>
      <c r="L6" s="1987" t="s">
        <v>942</v>
      </c>
      <c r="M6" s="1988"/>
      <c r="N6" s="1989"/>
      <c r="O6" s="181" t="s">
        <v>618</v>
      </c>
    </row>
    <row r="7" spans="1:15" s="166" customFormat="1" ht="21.75" customHeight="1">
      <c r="A7" s="2017"/>
      <c r="B7" s="1990"/>
      <c r="C7" s="1991"/>
      <c r="D7" s="1991"/>
      <c r="E7" s="1992"/>
      <c r="F7" s="182"/>
      <c r="G7" s="1990"/>
      <c r="H7" s="1991"/>
      <c r="I7" s="1991"/>
      <c r="J7" s="1992"/>
      <c r="K7" s="183"/>
      <c r="L7" s="1990"/>
      <c r="M7" s="1991"/>
      <c r="N7" s="1992"/>
      <c r="O7" s="183"/>
    </row>
    <row r="8" spans="1:15" s="166" customFormat="1" ht="21.75" customHeight="1">
      <c r="A8" s="2017"/>
      <c r="B8" s="2019"/>
      <c r="C8" s="2020"/>
      <c r="D8" s="2020"/>
      <c r="E8" s="2021"/>
      <c r="F8" s="182"/>
      <c r="G8" s="2019"/>
      <c r="H8" s="2020"/>
      <c r="I8" s="2020"/>
      <c r="J8" s="2021"/>
      <c r="K8" s="184"/>
      <c r="L8" s="2019"/>
      <c r="M8" s="2020"/>
      <c r="N8" s="2021"/>
      <c r="O8" s="184"/>
    </row>
    <row r="9" spans="1:15" s="166" customFormat="1" ht="21.75" customHeight="1">
      <c r="A9" s="2017"/>
      <c r="B9" s="2019"/>
      <c r="C9" s="2020"/>
      <c r="D9" s="2020"/>
      <c r="E9" s="2021"/>
      <c r="F9" s="182"/>
      <c r="G9" s="2019"/>
      <c r="H9" s="2020"/>
      <c r="I9" s="2020"/>
      <c r="J9" s="2021"/>
      <c r="K9" s="184"/>
      <c r="L9" s="2019"/>
      <c r="M9" s="2020"/>
      <c r="N9" s="2021"/>
      <c r="O9" s="184"/>
    </row>
    <row r="10" spans="1:15" s="166" customFormat="1" ht="21.75" customHeight="1" thickBot="1">
      <c r="A10" s="2017"/>
      <c r="B10" s="2022"/>
      <c r="C10" s="2023"/>
      <c r="D10" s="2023"/>
      <c r="E10" s="2024"/>
      <c r="F10" s="185"/>
      <c r="G10" s="2019"/>
      <c r="H10" s="2020"/>
      <c r="I10" s="2020"/>
      <c r="J10" s="2021"/>
      <c r="K10" s="184"/>
      <c r="L10" s="2019"/>
      <c r="M10" s="2020"/>
      <c r="N10" s="2021"/>
      <c r="O10" s="184"/>
    </row>
    <row r="11" spans="1:15" s="166" customFormat="1" ht="21.75" customHeight="1" thickBot="1">
      <c r="A11" s="2017"/>
      <c r="B11" s="1987" t="s">
        <v>940</v>
      </c>
      <c r="C11" s="1988"/>
      <c r="D11" s="1988"/>
      <c r="E11" s="1989"/>
      <c r="F11" s="181" t="s">
        <v>619</v>
      </c>
      <c r="G11" s="2019"/>
      <c r="H11" s="2020"/>
      <c r="I11" s="2020"/>
      <c r="J11" s="2021"/>
      <c r="K11" s="184"/>
      <c r="L11" s="2019"/>
      <c r="M11" s="2020"/>
      <c r="N11" s="2021"/>
      <c r="O11" s="184"/>
    </row>
    <row r="12" spans="1:15" s="166" customFormat="1" ht="21.75" customHeight="1">
      <c r="A12" s="2017"/>
      <c r="B12" s="1990"/>
      <c r="C12" s="1991"/>
      <c r="D12" s="1991"/>
      <c r="E12" s="1992"/>
      <c r="F12" s="182"/>
      <c r="G12" s="2019"/>
      <c r="H12" s="2020"/>
      <c r="I12" s="2020"/>
      <c r="J12" s="2021"/>
      <c r="K12" s="184"/>
      <c r="L12" s="2019"/>
      <c r="M12" s="2020"/>
      <c r="N12" s="2021"/>
      <c r="O12" s="184"/>
    </row>
    <row r="13" spans="1:15" s="166" customFormat="1" ht="21.75" customHeight="1" thickBot="1">
      <c r="A13" s="2017"/>
      <c r="B13" s="2019"/>
      <c r="C13" s="2020"/>
      <c r="D13" s="2020"/>
      <c r="E13" s="2021"/>
      <c r="F13" s="182"/>
      <c r="G13" s="2022"/>
      <c r="H13" s="2023"/>
      <c r="I13" s="2023"/>
      <c r="J13" s="2024"/>
      <c r="K13" s="186"/>
      <c r="L13" s="2022"/>
      <c r="M13" s="2023"/>
      <c r="N13" s="2024"/>
      <c r="O13" s="186"/>
    </row>
    <row r="14" spans="1:15" s="166" customFormat="1" ht="21.75" customHeight="1" thickBot="1">
      <c r="A14" s="2018"/>
      <c r="B14" s="2022"/>
      <c r="C14" s="2023"/>
      <c r="D14" s="2023"/>
      <c r="E14" s="2024"/>
      <c r="F14" s="185"/>
      <c r="G14" s="2003" t="s">
        <v>520</v>
      </c>
      <c r="H14" s="2004"/>
      <c r="I14" s="2004"/>
      <c r="J14" s="2004"/>
      <c r="K14" s="2004"/>
      <c r="L14" s="2004"/>
      <c r="M14" s="2004"/>
      <c r="N14" s="2004"/>
      <c r="O14" s="2005"/>
    </row>
    <row r="15" spans="1:15" s="187" customFormat="1" ht="21.75" customHeight="1" thickBot="1">
      <c r="A15" s="2006" t="s">
        <v>521</v>
      </c>
      <c r="B15" s="2007"/>
      <c r="C15" s="2007"/>
      <c r="D15" s="2007"/>
      <c r="E15" s="2007"/>
      <c r="F15" s="2007"/>
      <c r="G15" s="2007"/>
      <c r="H15" s="2007"/>
      <c r="I15" s="2007"/>
      <c r="J15" s="2008"/>
      <c r="K15" s="2006" t="s">
        <v>522</v>
      </c>
      <c r="L15" s="2007"/>
      <c r="M15" s="2007"/>
      <c r="N15" s="2007"/>
      <c r="O15" s="2008"/>
    </row>
    <row r="16" spans="1:15" s="188" customFormat="1" ht="21.75" customHeight="1">
      <c r="A16" s="1993" t="s">
        <v>523</v>
      </c>
      <c r="B16" s="1994"/>
      <c r="C16" s="1994"/>
      <c r="D16" s="1994"/>
      <c r="E16" s="1994"/>
      <c r="F16" s="1994"/>
      <c r="G16" s="1994"/>
      <c r="H16" s="1994"/>
      <c r="I16" s="1994"/>
      <c r="J16" s="1995"/>
      <c r="K16" s="1996"/>
      <c r="L16" s="1997"/>
      <c r="M16" s="1997"/>
      <c r="N16" s="1997"/>
      <c r="O16" s="1998"/>
    </row>
    <row r="17" spans="1:15" s="188" customFormat="1" ht="21.75" customHeight="1">
      <c r="A17" s="1912" t="s">
        <v>524</v>
      </c>
      <c r="B17" s="1913"/>
      <c r="C17" s="1913"/>
      <c r="D17" s="1913"/>
      <c r="E17" s="1913"/>
      <c r="F17" s="1913"/>
      <c r="G17" s="1913"/>
      <c r="H17" s="1913"/>
      <c r="I17" s="1913"/>
      <c r="J17" s="1914"/>
      <c r="K17" s="1912"/>
      <c r="L17" s="1913"/>
      <c r="M17" s="1913"/>
      <c r="N17" s="1913"/>
      <c r="O17" s="1914"/>
    </row>
    <row r="18" spans="1:15" s="188" customFormat="1" ht="21.75" customHeight="1">
      <c r="A18" s="1918"/>
      <c r="B18" s="1919"/>
      <c r="C18" s="1919"/>
      <c r="D18" s="1919"/>
      <c r="E18" s="1919"/>
      <c r="F18" s="1919"/>
      <c r="G18" s="1919"/>
      <c r="H18" s="1919"/>
      <c r="I18" s="1919"/>
      <c r="J18" s="1920"/>
      <c r="K18" s="1912"/>
      <c r="L18" s="1913"/>
      <c r="M18" s="1913"/>
      <c r="N18" s="1913"/>
      <c r="O18" s="1914"/>
    </row>
    <row r="19" spans="1:15" s="188" customFormat="1" ht="21.75" customHeight="1">
      <c r="A19" s="1912" t="s">
        <v>525</v>
      </c>
      <c r="B19" s="1913"/>
      <c r="C19" s="1913"/>
      <c r="D19" s="1913"/>
      <c r="E19" s="1913"/>
      <c r="F19" s="1913"/>
      <c r="G19" s="1913"/>
      <c r="H19" s="1913"/>
      <c r="I19" s="1913"/>
      <c r="J19" s="1914"/>
      <c r="K19" s="1912"/>
      <c r="L19" s="1913"/>
      <c r="M19" s="1913"/>
      <c r="N19" s="1913"/>
      <c r="O19" s="1914"/>
    </row>
    <row r="20" spans="1:15" s="188" customFormat="1" ht="21.75" customHeight="1">
      <c r="A20" s="1918"/>
      <c r="B20" s="1919"/>
      <c r="C20" s="1919"/>
      <c r="D20" s="1919"/>
      <c r="E20" s="1919"/>
      <c r="F20" s="1919"/>
      <c r="G20" s="1919"/>
      <c r="H20" s="1919"/>
      <c r="I20" s="1919"/>
      <c r="J20" s="1920"/>
      <c r="K20" s="1912"/>
      <c r="L20" s="1913"/>
      <c r="M20" s="1913"/>
      <c r="N20" s="1913"/>
      <c r="O20" s="1914"/>
    </row>
    <row r="21" spans="1:15" s="188" customFormat="1" ht="21.75" customHeight="1">
      <c r="A21" s="1918"/>
      <c r="B21" s="1919"/>
      <c r="C21" s="1919"/>
      <c r="D21" s="1919"/>
      <c r="E21" s="1919"/>
      <c r="F21" s="1919"/>
      <c r="G21" s="1919"/>
      <c r="H21" s="1919"/>
      <c r="I21" s="1919"/>
      <c r="J21" s="1920"/>
      <c r="K21" s="1912"/>
      <c r="L21" s="1913"/>
      <c r="M21" s="1913"/>
      <c r="N21" s="1913"/>
      <c r="O21" s="1914"/>
    </row>
    <row r="22" spans="1:15" s="188" customFormat="1" ht="21.75" customHeight="1">
      <c r="A22" s="1918"/>
      <c r="B22" s="1919"/>
      <c r="C22" s="1919"/>
      <c r="D22" s="1919"/>
      <c r="E22" s="1919"/>
      <c r="F22" s="1919"/>
      <c r="G22" s="1919"/>
      <c r="H22" s="1919"/>
      <c r="I22" s="1919"/>
      <c r="J22" s="1920"/>
      <c r="K22" s="1912"/>
      <c r="L22" s="1913"/>
      <c r="M22" s="1913"/>
      <c r="N22" s="1913"/>
      <c r="O22" s="1914"/>
    </row>
    <row r="23" spans="1:15" s="188" customFormat="1" ht="58.5" customHeight="1">
      <c r="A23" s="2029" t="s">
        <v>692</v>
      </c>
      <c r="B23" s="2030"/>
      <c r="C23" s="2030"/>
      <c r="D23" s="2030"/>
      <c r="E23" s="2030"/>
      <c r="F23" s="2030"/>
      <c r="G23" s="2030"/>
      <c r="H23" s="2030"/>
      <c r="I23" s="2030"/>
      <c r="J23" s="2031"/>
      <c r="K23" s="1912"/>
      <c r="L23" s="1913"/>
      <c r="M23" s="1913"/>
      <c r="N23" s="1913"/>
      <c r="O23" s="1914"/>
    </row>
    <row r="24" spans="1:15" s="188" customFormat="1" ht="21.75" customHeight="1">
      <c r="A24" s="1915" t="s">
        <v>526</v>
      </c>
      <c r="B24" s="1916"/>
      <c r="C24" s="1916"/>
      <c r="D24" s="1916"/>
      <c r="E24" s="1916"/>
      <c r="F24" s="1916"/>
      <c r="G24" s="1916"/>
      <c r="H24" s="1916"/>
      <c r="I24" s="1916"/>
      <c r="J24" s="1917"/>
      <c r="K24" s="1912"/>
      <c r="L24" s="1913"/>
      <c r="M24" s="1913"/>
      <c r="N24" s="1913"/>
      <c r="O24" s="1914"/>
    </row>
    <row r="25" spans="1:15" s="188" customFormat="1" ht="21.75" customHeight="1">
      <c r="A25" s="1918"/>
      <c r="B25" s="1919"/>
      <c r="C25" s="1919"/>
      <c r="D25" s="1919"/>
      <c r="E25" s="1919"/>
      <c r="F25" s="1919"/>
      <c r="G25" s="1919"/>
      <c r="H25" s="1919"/>
      <c r="I25" s="1919"/>
      <c r="J25" s="1920"/>
      <c r="K25" s="1912"/>
      <c r="L25" s="1913"/>
      <c r="M25" s="1913"/>
      <c r="N25" s="1913"/>
      <c r="O25" s="1914"/>
    </row>
    <row r="26" spans="1:15" s="188" customFormat="1" ht="21.75" customHeight="1">
      <c r="A26" s="1915" t="s">
        <v>527</v>
      </c>
      <c r="B26" s="1916"/>
      <c r="C26" s="1916"/>
      <c r="D26" s="1916"/>
      <c r="E26" s="1916"/>
      <c r="F26" s="1916"/>
      <c r="G26" s="1916"/>
      <c r="H26" s="1916"/>
      <c r="I26" s="1916"/>
      <c r="J26" s="1917"/>
      <c r="K26" s="1912"/>
      <c r="L26" s="1913"/>
      <c r="M26" s="1913"/>
      <c r="N26" s="1913"/>
      <c r="O26" s="1914"/>
    </row>
    <row r="27" spans="1:15" s="188" customFormat="1" ht="21.75" customHeight="1">
      <c r="A27" s="1918"/>
      <c r="B27" s="1919"/>
      <c r="C27" s="1919"/>
      <c r="D27" s="1919"/>
      <c r="E27" s="1919"/>
      <c r="F27" s="1919"/>
      <c r="G27" s="1919"/>
      <c r="H27" s="1919"/>
      <c r="I27" s="1919"/>
      <c r="J27" s="1920"/>
      <c r="K27" s="1912"/>
      <c r="L27" s="1913"/>
      <c r="M27" s="1913"/>
      <c r="N27" s="1913"/>
      <c r="O27" s="1914"/>
    </row>
    <row r="28" spans="1:15" s="188" customFormat="1" ht="21.75" customHeight="1">
      <c r="A28" s="1918"/>
      <c r="B28" s="1919"/>
      <c r="C28" s="1919"/>
      <c r="D28" s="1919"/>
      <c r="E28" s="1919"/>
      <c r="F28" s="1919"/>
      <c r="G28" s="1919"/>
      <c r="H28" s="1919"/>
      <c r="I28" s="1919"/>
      <c r="J28" s="1920"/>
      <c r="K28" s="1912"/>
      <c r="L28" s="1913"/>
      <c r="M28" s="1913"/>
      <c r="N28" s="1913"/>
      <c r="O28" s="1914"/>
    </row>
    <row r="29" spans="1:15" s="188" customFormat="1" ht="21.75" customHeight="1">
      <c r="A29" s="1918"/>
      <c r="B29" s="1919"/>
      <c r="C29" s="1919"/>
      <c r="D29" s="1919"/>
      <c r="E29" s="1919"/>
      <c r="F29" s="1919"/>
      <c r="G29" s="1919"/>
      <c r="H29" s="1919"/>
      <c r="I29" s="1919"/>
      <c r="J29" s="1920"/>
      <c r="K29" s="1912"/>
      <c r="L29" s="1913"/>
      <c r="M29" s="1913"/>
      <c r="N29" s="1913"/>
      <c r="O29" s="1914"/>
    </row>
    <row r="30" spans="1:15" s="188" customFormat="1" ht="21.75" customHeight="1">
      <c r="A30" s="1915" t="s">
        <v>528</v>
      </c>
      <c r="B30" s="1916"/>
      <c r="C30" s="1916"/>
      <c r="D30" s="1916"/>
      <c r="E30" s="1916"/>
      <c r="F30" s="1916"/>
      <c r="G30" s="1916"/>
      <c r="H30" s="1916"/>
      <c r="I30" s="1916"/>
      <c r="J30" s="1917"/>
      <c r="K30" s="1912"/>
      <c r="L30" s="1913"/>
      <c r="M30" s="1913"/>
      <c r="N30" s="1913"/>
      <c r="O30" s="1914"/>
    </row>
    <row r="31" spans="1:15" s="188" customFormat="1" ht="21.75" customHeight="1">
      <c r="A31" s="1921" t="s">
        <v>529</v>
      </c>
      <c r="B31" s="1922"/>
      <c r="C31" s="1922"/>
      <c r="D31" s="1922"/>
      <c r="E31" s="1922"/>
      <c r="F31" s="1922"/>
      <c r="G31" s="1922"/>
      <c r="H31" s="1922"/>
      <c r="I31" s="1922"/>
      <c r="J31" s="1923"/>
      <c r="K31" s="1912"/>
      <c r="L31" s="1913"/>
      <c r="M31" s="1913"/>
      <c r="N31" s="1913"/>
      <c r="O31" s="1914"/>
    </row>
    <row r="32" spans="1:15" s="188" customFormat="1" ht="21.75" customHeight="1">
      <c r="A32" s="1918"/>
      <c r="B32" s="1919"/>
      <c r="C32" s="1919"/>
      <c r="D32" s="1919"/>
      <c r="E32" s="1919"/>
      <c r="F32" s="1919"/>
      <c r="G32" s="1919"/>
      <c r="H32" s="1919"/>
      <c r="I32" s="1919"/>
      <c r="J32" s="1920"/>
      <c r="K32" s="1912"/>
      <c r="L32" s="1913"/>
      <c r="M32" s="1913"/>
      <c r="N32" s="1913"/>
      <c r="O32" s="1914"/>
    </row>
    <row r="33" spans="1:15" s="188" customFormat="1" ht="21.75" customHeight="1">
      <c r="A33" s="1918"/>
      <c r="B33" s="1919"/>
      <c r="C33" s="1919"/>
      <c r="D33" s="1919"/>
      <c r="E33" s="1919"/>
      <c r="F33" s="1919"/>
      <c r="G33" s="1919"/>
      <c r="H33" s="1919"/>
      <c r="I33" s="1919"/>
      <c r="J33" s="1920"/>
      <c r="K33" s="1912"/>
      <c r="L33" s="1913"/>
      <c r="M33" s="1913"/>
      <c r="N33" s="1913"/>
      <c r="O33" s="1914"/>
    </row>
    <row r="34" spans="1:15" s="188" customFormat="1" ht="21.75" customHeight="1">
      <c r="A34" s="1918"/>
      <c r="B34" s="1919"/>
      <c r="C34" s="1919"/>
      <c r="D34" s="1919"/>
      <c r="E34" s="1919"/>
      <c r="F34" s="1919"/>
      <c r="G34" s="1919"/>
      <c r="H34" s="1919"/>
      <c r="I34" s="1919"/>
      <c r="J34" s="1920"/>
      <c r="K34" s="1912"/>
      <c r="L34" s="1913"/>
      <c r="M34" s="1913"/>
      <c r="N34" s="1913"/>
      <c r="O34" s="1914"/>
    </row>
    <row r="35" spans="1:15" s="188" customFormat="1" ht="21.75" customHeight="1">
      <c r="A35" s="1912" t="s">
        <v>693</v>
      </c>
      <c r="B35" s="1913"/>
      <c r="C35" s="1913"/>
      <c r="D35" s="1913"/>
      <c r="E35" s="1913"/>
      <c r="F35" s="1913"/>
      <c r="G35" s="1913"/>
      <c r="H35" s="1913"/>
      <c r="I35" s="1913"/>
      <c r="J35" s="1914"/>
      <c r="K35" s="1912"/>
      <c r="L35" s="1913"/>
      <c r="M35" s="1913"/>
      <c r="N35" s="1913"/>
      <c r="O35" s="1914"/>
    </row>
    <row r="36" spans="1:15" s="188" customFormat="1" ht="21.75" customHeight="1">
      <c r="A36" s="1915" t="s">
        <v>530</v>
      </c>
      <c r="B36" s="1916"/>
      <c r="C36" s="1916"/>
      <c r="D36" s="1916"/>
      <c r="E36" s="1916"/>
      <c r="F36" s="1916"/>
      <c r="G36" s="1916"/>
      <c r="H36" s="1916"/>
      <c r="I36" s="1916"/>
      <c r="J36" s="1917"/>
      <c r="K36" s="1912"/>
      <c r="L36" s="1913"/>
      <c r="M36" s="1913"/>
      <c r="N36" s="1913"/>
      <c r="O36" s="1914"/>
    </row>
    <row r="37" spans="1:15" s="188" customFormat="1" ht="21.75" customHeight="1">
      <c r="A37" s="1918"/>
      <c r="B37" s="1919"/>
      <c r="C37" s="1919"/>
      <c r="D37" s="1919"/>
      <c r="E37" s="1919"/>
      <c r="F37" s="1919"/>
      <c r="G37" s="1919"/>
      <c r="H37" s="1919"/>
      <c r="I37" s="1919"/>
      <c r="J37" s="1920"/>
      <c r="K37" s="1912"/>
      <c r="L37" s="1913"/>
      <c r="M37" s="1913"/>
      <c r="N37" s="1913"/>
      <c r="O37" s="1914"/>
    </row>
    <row r="38" spans="1:15" s="188" customFormat="1" ht="21.75" customHeight="1">
      <c r="A38" s="1918"/>
      <c r="B38" s="1919"/>
      <c r="C38" s="1919"/>
      <c r="D38" s="1919"/>
      <c r="E38" s="1919"/>
      <c r="F38" s="1919"/>
      <c r="G38" s="1919"/>
      <c r="H38" s="1919"/>
      <c r="I38" s="1919"/>
      <c r="J38" s="1920"/>
      <c r="K38" s="1912"/>
      <c r="L38" s="1913"/>
      <c r="M38" s="1913"/>
      <c r="N38" s="1913"/>
      <c r="O38" s="1914"/>
    </row>
    <row r="39" spans="1:15" s="188" customFormat="1" ht="21.75" customHeight="1">
      <c r="A39" s="1915"/>
      <c r="B39" s="1916"/>
      <c r="C39" s="1916"/>
      <c r="D39" s="1916"/>
      <c r="E39" s="1916"/>
      <c r="F39" s="1916"/>
      <c r="G39" s="1916"/>
      <c r="H39" s="1916"/>
      <c r="I39" s="1916"/>
      <c r="J39" s="1917"/>
      <c r="K39" s="1912"/>
      <c r="L39" s="1913"/>
      <c r="M39" s="1913"/>
      <c r="N39" s="1913"/>
      <c r="O39" s="1914"/>
    </row>
    <row r="40" spans="1:15" s="188" customFormat="1" ht="21.75" customHeight="1">
      <c r="A40" s="1918"/>
      <c r="B40" s="1919"/>
      <c r="C40" s="1919"/>
      <c r="D40" s="1919"/>
      <c r="E40" s="1919"/>
      <c r="F40" s="1919"/>
      <c r="G40" s="1919"/>
      <c r="H40" s="1919"/>
      <c r="I40" s="1919"/>
      <c r="J40" s="1920"/>
      <c r="K40" s="1912"/>
      <c r="L40" s="1913"/>
      <c r="M40" s="1913"/>
      <c r="N40" s="1913"/>
      <c r="O40" s="1914"/>
    </row>
    <row r="41" spans="1:15" s="188" customFormat="1" ht="21.75" customHeight="1">
      <c r="A41" s="1918"/>
      <c r="B41" s="1919"/>
      <c r="C41" s="1919"/>
      <c r="D41" s="1919"/>
      <c r="E41" s="1919"/>
      <c r="F41" s="1919"/>
      <c r="G41" s="1919"/>
      <c r="H41" s="1919"/>
      <c r="I41" s="1919"/>
      <c r="J41" s="1920"/>
      <c r="K41" s="1912"/>
      <c r="L41" s="1913"/>
      <c r="M41" s="1913"/>
      <c r="N41" s="1913"/>
      <c r="O41" s="1914"/>
    </row>
    <row r="42" spans="1:15" s="188" customFormat="1" ht="21.75" customHeight="1">
      <c r="A42" s="1915" t="s">
        <v>531</v>
      </c>
      <c r="B42" s="1916"/>
      <c r="C42" s="1916"/>
      <c r="D42" s="1916"/>
      <c r="E42" s="1916"/>
      <c r="F42" s="1916"/>
      <c r="G42" s="1916"/>
      <c r="H42" s="1916"/>
      <c r="I42" s="1916"/>
      <c r="J42" s="1917"/>
      <c r="K42" s="1912"/>
      <c r="L42" s="1913"/>
      <c r="M42" s="1913"/>
      <c r="N42" s="1913"/>
      <c r="O42" s="1914"/>
    </row>
    <row r="43" spans="1:15" s="188" customFormat="1" ht="21.75" customHeight="1">
      <c r="A43" s="1918"/>
      <c r="B43" s="1919"/>
      <c r="C43" s="1919"/>
      <c r="D43" s="1919"/>
      <c r="E43" s="1919"/>
      <c r="F43" s="1919"/>
      <c r="G43" s="1919"/>
      <c r="H43" s="1919"/>
      <c r="I43" s="1919"/>
      <c r="J43" s="1920"/>
      <c r="K43" s="1912"/>
      <c r="L43" s="1913"/>
      <c r="M43" s="1913"/>
      <c r="N43" s="1913"/>
      <c r="O43" s="1914"/>
    </row>
    <row r="44" spans="1:15" s="188" customFormat="1" ht="21.75" customHeight="1">
      <c r="A44" s="1915"/>
      <c r="B44" s="1916"/>
      <c r="C44" s="1916"/>
      <c r="D44" s="1916"/>
      <c r="E44" s="1916"/>
      <c r="F44" s="1916"/>
      <c r="G44" s="1916"/>
      <c r="H44" s="1916"/>
      <c r="I44" s="1916"/>
      <c r="J44" s="1917"/>
      <c r="K44" s="1912"/>
      <c r="L44" s="1913"/>
      <c r="M44" s="1913"/>
      <c r="N44" s="1913"/>
      <c r="O44" s="1914"/>
    </row>
    <row r="45" spans="1:15" s="188" customFormat="1" ht="21.75" customHeight="1">
      <c r="A45" s="1918"/>
      <c r="B45" s="1919"/>
      <c r="C45" s="1919"/>
      <c r="D45" s="1919"/>
      <c r="E45" s="1919"/>
      <c r="F45" s="1919"/>
      <c r="G45" s="1919"/>
      <c r="H45" s="1919"/>
      <c r="I45" s="1919"/>
      <c r="J45" s="1920"/>
      <c r="K45" s="1912"/>
      <c r="L45" s="1913"/>
      <c r="M45" s="1913"/>
      <c r="N45" s="1913"/>
      <c r="O45" s="1914"/>
    </row>
    <row r="46" spans="1:15" s="188" customFormat="1" ht="21.75" customHeight="1">
      <c r="A46" s="1918"/>
      <c r="B46" s="1919"/>
      <c r="C46" s="1919"/>
      <c r="D46" s="1919"/>
      <c r="E46" s="1919"/>
      <c r="F46" s="1919"/>
      <c r="G46" s="1919"/>
      <c r="H46" s="1919"/>
      <c r="I46" s="1919"/>
      <c r="J46" s="1920"/>
      <c r="K46" s="1912"/>
      <c r="L46" s="1913"/>
      <c r="M46" s="1913"/>
      <c r="N46" s="1913"/>
      <c r="O46" s="1914"/>
    </row>
    <row r="47" spans="1:15" s="188" customFormat="1" ht="21.75" customHeight="1">
      <c r="A47" s="1915" t="s">
        <v>532</v>
      </c>
      <c r="B47" s="1916"/>
      <c r="C47" s="1916"/>
      <c r="D47" s="1916"/>
      <c r="E47" s="1916"/>
      <c r="F47" s="1916"/>
      <c r="G47" s="1916"/>
      <c r="H47" s="1916"/>
      <c r="I47" s="1916"/>
      <c r="J47" s="1917"/>
      <c r="K47" s="1912"/>
      <c r="L47" s="1913"/>
      <c r="M47" s="1913"/>
      <c r="N47" s="1913"/>
      <c r="O47" s="1914"/>
    </row>
    <row r="48" spans="1:15" s="188" customFormat="1" ht="21.75" customHeight="1">
      <c r="A48" s="1918"/>
      <c r="B48" s="1919"/>
      <c r="C48" s="1919"/>
      <c r="D48" s="1919"/>
      <c r="E48" s="1919"/>
      <c r="F48" s="1919"/>
      <c r="G48" s="1919"/>
      <c r="H48" s="1919"/>
      <c r="I48" s="1919"/>
      <c r="J48" s="1920"/>
      <c r="K48" s="1912"/>
      <c r="L48" s="1913"/>
      <c r="M48" s="1913"/>
      <c r="N48" s="1913"/>
      <c r="O48" s="1914"/>
    </row>
    <row r="49" spans="1:15" s="188" customFormat="1" ht="21.75" customHeight="1">
      <c r="A49" s="1918"/>
      <c r="B49" s="1919"/>
      <c r="C49" s="1919"/>
      <c r="D49" s="1919"/>
      <c r="E49" s="1919"/>
      <c r="F49" s="1919"/>
      <c r="G49" s="1919"/>
      <c r="H49" s="1919"/>
      <c r="I49" s="1919"/>
      <c r="J49" s="1920"/>
      <c r="K49" s="1912"/>
      <c r="L49" s="1913"/>
      <c r="M49" s="1913"/>
      <c r="N49" s="1913"/>
      <c r="O49" s="1914"/>
    </row>
    <row r="50" spans="1:15" s="188" customFormat="1" ht="21.75" customHeight="1">
      <c r="A50" s="1978"/>
      <c r="B50" s="1979"/>
      <c r="C50" s="1979"/>
      <c r="D50" s="1979"/>
      <c r="E50" s="1979"/>
      <c r="F50" s="1979"/>
      <c r="G50" s="1979"/>
      <c r="H50" s="1979"/>
      <c r="I50" s="1979"/>
      <c r="J50" s="1980"/>
      <c r="K50" s="1912"/>
      <c r="L50" s="1913"/>
      <c r="M50" s="1913"/>
      <c r="N50" s="1913"/>
      <c r="O50" s="1914"/>
    </row>
    <row r="51" spans="1:15" s="188" customFormat="1" ht="21.75" customHeight="1" thickBot="1">
      <c r="A51" s="1972"/>
      <c r="B51" s="1973"/>
      <c r="C51" s="1973"/>
      <c r="D51" s="1973"/>
      <c r="E51" s="1973"/>
      <c r="F51" s="1973"/>
      <c r="G51" s="1973"/>
      <c r="H51" s="1973"/>
      <c r="I51" s="1973"/>
      <c r="J51" s="1974"/>
      <c r="K51" s="1975"/>
      <c r="L51" s="1976"/>
      <c r="M51" s="1976"/>
      <c r="N51" s="1976"/>
      <c r="O51" s="1977"/>
    </row>
    <row r="52" spans="1:15" s="188" customFormat="1" ht="21.75" customHeight="1">
      <c r="A52" s="1981" t="s">
        <v>533</v>
      </c>
      <c r="B52" s="1982"/>
      <c r="C52" s="1982"/>
      <c r="D52" s="1982"/>
      <c r="E52" s="1982"/>
      <c r="F52" s="1982"/>
      <c r="G52" s="1982"/>
      <c r="H52" s="1982"/>
      <c r="I52" s="1982"/>
      <c r="J52" s="1983"/>
      <c r="K52" s="1981"/>
      <c r="L52" s="1982"/>
      <c r="M52" s="1982"/>
      <c r="N52" s="1982"/>
      <c r="O52" s="1983"/>
    </row>
    <row r="53" spans="1:15" s="188" customFormat="1" ht="21.75" customHeight="1">
      <c r="A53" s="1946" t="s">
        <v>534</v>
      </c>
      <c r="B53" s="1947"/>
      <c r="C53" s="1947"/>
      <c r="D53" s="1947"/>
      <c r="E53" s="1947"/>
      <c r="F53" s="1947"/>
      <c r="G53" s="1947"/>
      <c r="H53" s="1947"/>
      <c r="I53" s="1947"/>
      <c r="J53" s="1948"/>
      <c r="K53" s="1912"/>
      <c r="L53" s="1913"/>
      <c r="M53" s="1913"/>
      <c r="N53" s="1913"/>
      <c r="O53" s="1914"/>
    </row>
    <row r="54" spans="1:15" s="188" customFormat="1" ht="21.75" customHeight="1">
      <c r="A54" s="1952" t="s">
        <v>535</v>
      </c>
      <c r="B54" s="1953"/>
      <c r="C54" s="1953"/>
      <c r="D54" s="1953"/>
      <c r="E54" s="1953"/>
      <c r="F54" s="1953"/>
      <c r="G54" s="1953"/>
      <c r="H54" s="1953"/>
      <c r="I54" s="1953"/>
      <c r="J54" s="1954"/>
      <c r="K54" s="1912"/>
      <c r="L54" s="1913"/>
      <c r="M54" s="1913"/>
      <c r="N54" s="1913"/>
      <c r="O54" s="1914"/>
    </row>
    <row r="55" spans="1:15" s="188" customFormat="1" ht="21.75" customHeight="1">
      <c r="A55" s="1915"/>
      <c r="B55" s="1916"/>
      <c r="C55" s="1916"/>
      <c r="D55" s="1916"/>
      <c r="E55" s="1916"/>
      <c r="F55" s="1916"/>
      <c r="G55" s="1916"/>
      <c r="H55" s="1916"/>
      <c r="I55" s="1916"/>
      <c r="J55" s="1917"/>
      <c r="K55" s="1912"/>
      <c r="L55" s="1913"/>
      <c r="M55" s="1913"/>
      <c r="N55" s="1913"/>
      <c r="O55" s="1914"/>
    </row>
    <row r="56" spans="1:15" s="188" customFormat="1" ht="21.75" customHeight="1">
      <c r="A56" s="1952" t="s">
        <v>536</v>
      </c>
      <c r="B56" s="1953"/>
      <c r="C56" s="1953"/>
      <c r="D56" s="1953"/>
      <c r="E56" s="1953"/>
      <c r="F56" s="1953"/>
      <c r="G56" s="1953"/>
      <c r="H56" s="1953"/>
      <c r="I56" s="1953"/>
      <c r="J56" s="1954"/>
      <c r="K56" s="1912"/>
      <c r="L56" s="1913"/>
      <c r="M56" s="1913"/>
      <c r="N56" s="1913"/>
      <c r="O56" s="1914"/>
    </row>
    <row r="57" spans="1:15" s="188" customFormat="1" ht="21.75" customHeight="1">
      <c r="A57" s="1969" t="s">
        <v>537</v>
      </c>
      <c r="B57" s="1970"/>
      <c r="C57" s="1970"/>
      <c r="D57" s="1970"/>
      <c r="E57" s="1970"/>
      <c r="F57" s="1970"/>
      <c r="G57" s="1970"/>
      <c r="H57" s="1970"/>
      <c r="I57" s="1970"/>
      <c r="J57" s="1971"/>
      <c r="K57" s="1912"/>
      <c r="L57" s="1913"/>
      <c r="M57" s="1913"/>
      <c r="N57" s="1913"/>
      <c r="O57" s="1914"/>
    </row>
    <row r="58" spans="1:15" s="188" customFormat="1" ht="21.75" customHeight="1">
      <c r="A58" s="1918"/>
      <c r="B58" s="1919"/>
      <c r="C58" s="1919"/>
      <c r="D58" s="1919"/>
      <c r="E58" s="1919"/>
      <c r="F58" s="1919"/>
      <c r="G58" s="1919"/>
      <c r="H58" s="1919"/>
      <c r="I58" s="1919"/>
      <c r="J58" s="1920"/>
      <c r="K58" s="1912"/>
      <c r="L58" s="1913"/>
      <c r="M58" s="1913"/>
      <c r="N58" s="1913"/>
      <c r="O58" s="1914"/>
    </row>
    <row r="59" spans="1:15" s="188" customFormat="1" ht="21.75" customHeight="1">
      <c r="A59" s="1952" t="s">
        <v>538</v>
      </c>
      <c r="B59" s="1953"/>
      <c r="C59" s="1953"/>
      <c r="D59" s="1953"/>
      <c r="E59" s="1953"/>
      <c r="F59" s="1953"/>
      <c r="G59" s="1953"/>
      <c r="H59" s="1953"/>
      <c r="I59" s="1953"/>
      <c r="J59" s="1954"/>
      <c r="K59" s="1912"/>
      <c r="L59" s="1913"/>
      <c r="M59" s="1913"/>
      <c r="N59" s="1913"/>
      <c r="O59" s="1914"/>
    </row>
    <row r="60" spans="1:15" s="188" customFormat="1" ht="21.75" customHeight="1">
      <c r="A60" s="1918"/>
      <c r="B60" s="1919"/>
      <c r="C60" s="1919"/>
      <c r="D60" s="1919"/>
      <c r="E60" s="1919"/>
      <c r="F60" s="1919"/>
      <c r="G60" s="1919"/>
      <c r="H60" s="1919"/>
      <c r="I60" s="1919"/>
      <c r="J60" s="1920"/>
      <c r="K60" s="1912"/>
      <c r="L60" s="1913"/>
      <c r="M60" s="1913"/>
      <c r="N60" s="1913"/>
      <c r="O60" s="1914"/>
    </row>
    <row r="61" spans="1:15" s="188" customFormat="1" ht="21.75" customHeight="1">
      <c r="A61" s="1952" t="s">
        <v>539</v>
      </c>
      <c r="B61" s="1953"/>
      <c r="C61" s="1953"/>
      <c r="D61" s="1953"/>
      <c r="E61" s="1953"/>
      <c r="F61" s="1953"/>
      <c r="G61" s="1953"/>
      <c r="H61" s="1953"/>
      <c r="I61" s="1953"/>
      <c r="J61" s="1954"/>
      <c r="K61" s="1912"/>
      <c r="L61" s="1913"/>
      <c r="M61" s="1913"/>
      <c r="N61" s="1913"/>
      <c r="O61" s="1914"/>
    </row>
    <row r="62" spans="1:15" s="188" customFormat="1" ht="21.75" customHeight="1">
      <c r="A62" s="1918"/>
      <c r="B62" s="1919"/>
      <c r="C62" s="1919"/>
      <c r="D62" s="1919"/>
      <c r="E62" s="1919"/>
      <c r="F62" s="1919"/>
      <c r="G62" s="1919"/>
      <c r="H62" s="1919"/>
      <c r="I62" s="1919"/>
      <c r="J62" s="1920"/>
      <c r="K62" s="1912"/>
      <c r="L62" s="1913"/>
      <c r="M62" s="1913"/>
      <c r="N62" s="1913"/>
      <c r="O62" s="1914"/>
    </row>
    <row r="63" spans="1:15" s="188" customFormat="1" ht="21.75" customHeight="1">
      <c r="A63" s="1952" t="s">
        <v>540</v>
      </c>
      <c r="B63" s="1953"/>
      <c r="C63" s="1953"/>
      <c r="D63" s="1953"/>
      <c r="E63" s="1953"/>
      <c r="F63" s="1953"/>
      <c r="G63" s="1953"/>
      <c r="H63" s="1953"/>
      <c r="I63" s="1953"/>
      <c r="J63" s="1954"/>
      <c r="K63" s="1912"/>
      <c r="L63" s="1913"/>
      <c r="M63" s="1913"/>
      <c r="N63" s="1913"/>
      <c r="O63" s="1914"/>
    </row>
    <row r="64" spans="1:15" s="188" customFormat="1" ht="21.75" customHeight="1">
      <c r="A64" s="1918"/>
      <c r="B64" s="1919"/>
      <c r="C64" s="1919"/>
      <c r="D64" s="1919"/>
      <c r="E64" s="1919"/>
      <c r="F64" s="1919"/>
      <c r="G64" s="1919"/>
      <c r="H64" s="1919"/>
      <c r="I64" s="1919"/>
      <c r="J64" s="1920"/>
      <c r="K64" s="1912"/>
      <c r="L64" s="1913"/>
      <c r="M64" s="1913"/>
      <c r="N64" s="1913"/>
      <c r="O64" s="1914"/>
    </row>
    <row r="65" spans="1:15" s="188" customFormat="1" ht="21.75" customHeight="1">
      <c r="A65" s="1952" t="s">
        <v>541</v>
      </c>
      <c r="B65" s="1953"/>
      <c r="C65" s="1953"/>
      <c r="D65" s="1953"/>
      <c r="E65" s="1953"/>
      <c r="F65" s="1953"/>
      <c r="G65" s="1953"/>
      <c r="H65" s="1953"/>
      <c r="I65" s="1953"/>
      <c r="J65" s="1954"/>
      <c r="K65" s="1912"/>
      <c r="L65" s="1913"/>
      <c r="M65" s="1913"/>
      <c r="N65" s="1913"/>
      <c r="O65" s="1914"/>
    </row>
    <row r="66" spans="1:15" s="188" customFormat="1" ht="21.75" customHeight="1">
      <c r="A66" s="1918"/>
      <c r="B66" s="1919"/>
      <c r="C66" s="1919"/>
      <c r="D66" s="1919"/>
      <c r="E66" s="1919"/>
      <c r="F66" s="1919"/>
      <c r="G66" s="1919"/>
      <c r="H66" s="1919"/>
      <c r="I66" s="1919"/>
      <c r="J66" s="1920"/>
      <c r="K66" s="1912"/>
      <c r="L66" s="1913"/>
      <c r="M66" s="1913"/>
      <c r="N66" s="1913"/>
      <c r="O66" s="1914"/>
    </row>
    <row r="67" spans="1:15" s="188" customFormat="1" ht="21.75" customHeight="1">
      <c r="A67" s="1918"/>
      <c r="B67" s="1919"/>
      <c r="C67" s="1919"/>
      <c r="D67" s="1919"/>
      <c r="E67" s="1919"/>
      <c r="F67" s="1919"/>
      <c r="G67" s="1919"/>
      <c r="H67" s="1919"/>
      <c r="I67" s="1919"/>
      <c r="J67" s="1920"/>
      <c r="K67" s="1912"/>
      <c r="L67" s="1913"/>
      <c r="M67" s="1913"/>
      <c r="N67" s="1913"/>
      <c r="O67" s="1914"/>
    </row>
    <row r="68" spans="1:15" s="188" customFormat="1" ht="21.75" customHeight="1">
      <c r="A68" s="1946" t="s">
        <v>542</v>
      </c>
      <c r="B68" s="1947"/>
      <c r="C68" s="1947"/>
      <c r="D68" s="1947"/>
      <c r="E68" s="1947"/>
      <c r="F68" s="1947"/>
      <c r="G68" s="1947"/>
      <c r="H68" s="1947"/>
      <c r="I68" s="1947"/>
      <c r="J68" s="1948"/>
      <c r="K68" s="1912"/>
      <c r="L68" s="1913"/>
      <c r="M68" s="1913"/>
      <c r="N68" s="1913"/>
      <c r="O68" s="1914"/>
    </row>
    <row r="69" spans="1:15" s="188" customFormat="1" ht="21.75" customHeight="1">
      <c r="A69" s="1918"/>
      <c r="B69" s="1919"/>
      <c r="C69" s="1919"/>
      <c r="D69" s="1919"/>
      <c r="E69" s="1919"/>
      <c r="F69" s="1919"/>
      <c r="G69" s="1919"/>
      <c r="H69" s="1919"/>
      <c r="I69" s="1919"/>
      <c r="J69" s="1920"/>
      <c r="K69" s="1912"/>
      <c r="L69" s="1913"/>
      <c r="M69" s="1913"/>
      <c r="N69" s="1913"/>
      <c r="O69" s="1914"/>
    </row>
    <row r="70" spans="1:15" s="188" customFormat="1" ht="21.75" customHeight="1">
      <c r="A70" s="1918"/>
      <c r="B70" s="1919"/>
      <c r="C70" s="1919"/>
      <c r="D70" s="1919"/>
      <c r="E70" s="1919"/>
      <c r="F70" s="1919"/>
      <c r="G70" s="1919"/>
      <c r="H70" s="1919"/>
      <c r="I70" s="1919"/>
      <c r="J70" s="1920"/>
      <c r="K70" s="1912"/>
      <c r="L70" s="1913"/>
      <c r="M70" s="1913"/>
      <c r="N70" s="1913"/>
      <c r="O70" s="1914"/>
    </row>
    <row r="71" spans="1:15" s="188" customFormat="1" ht="21.75" customHeight="1">
      <c r="A71" s="1912" t="s">
        <v>543</v>
      </c>
      <c r="B71" s="1913"/>
      <c r="C71" s="1913"/>
      <c r="D71" s="1913"/>
      <c r="E71" s="1913"/>
      <c r="F71" s="1913"/>
      <c r="G71" s="1913"/>
      <c r="H71" s="1913"/>
      <c r="I71" s="1913"/>
      <c r="J71" s="1914"/>
      <c r="K71" s="1912"/>
      <c r="L71" s="1913"/>
      <c r="M71" s="1913"/>
      <c r="N71" s="1913"/>
      <c r="O71" s="1914"/>
    </row>
    <row r="72" spans="1:15" s="188" customFormat="1" ht="21.75" customHeight="1">
      <c r="A72" s="1921" t="s">
        <v>544</v>
      </c>
      <c r="B72" s="1922"/>
      <c r="C72" s="1922"/>
      <c r="D72" s="1922"/>
      <c r="E72" s="1922"/>
      <c r="F72" s="1922"/>
      <c r="G72" s="1922"/>
      <c r="H72" s="1922"/>
      <c r="I72" s="1922"/>
      <c r="J72" s="1923"/>
      <c r="K72" s="1912"/>
      <c r="L72" s="1913"/>
      <c r="M72" s="1913"/>
      <c r="N72" s="1913"/>
      <c r="O72" s="1914"/>
    </row>
    <row r="73" spans="1:15" s="188" customFormat="1" ht="21.75" customHeight="1">
      <c r="A73" s="1915"/>
      <c r="B73" s="1916"/>
      <c r="C73" s="1916"/>
      <c r="D73" s="1916"/>
      <c r="E73" s="1916"/>
      <c r="F73" s="1916"/>
      <c r="G73" s="1916"/>
      <c r="H73" s="1916"/>
      <c r="I73" s="1916"/>
      <c r="J73" s="1917"/>
      <c r="K73" s="1912"/>
      <c r="L73" s="1913"/>
      <c r="M73" s="1913"/>
      <c r="N73" s="1913"/>
      <c r="O73" s="1914"/>
    </row>
    <row r="74" spans="1:15" s="188" customFormat="1" ht="21.75" customHeight="1">
      <c r="A74" s="1921"/>
      <c r="B74" s="1922"/>
      <c r="C74" s="1922"/>
      <c r="D74" s="1922"/>
      <c r="E74" s="1922"/>
      <c r="F74" s="1922"/>
      <c r="G74" s="1922"/>
      <c r="H74" s="1922"/>
      <c r="I74" s="1922"/>
      <c r="J74" s="1923"/>
      <c r="K74" s="1912"/>
      <c r="L74" s="1913"/>
      <c r="M74" s="1913"/>
      <c r="N74" s="1913"/>
      <c r="O74" s="1914"/>
    </row>
    <row r="75" spans="1:15" s="188" customFormat="1" ht="21.75" customHeight="1">
      <c r="A75" s="1921" t="s">
        <v>545</v>
      </c>
      <c r="B75" s="1922"/>
      <c r="C75" s="1922"/>
      <c r="D75" s="1922"/>
      <c r="E75" s="1922"/>
      <c r="F75" s="1922"/>
      <c r="G75" s="1922"/>
      <c r="H75" s="1922"/>
      <c r="I75" s="1922"/>
      <c r="J75" s="1923"/>
      <c r="K75" s="1912"/>
      <c r="L75" s="1913"/>
      <c r="M75" s="1913"/>
      <c r="N75" s="1913"/>
      <c r="O75" s="1914"/>
    </row>
    <row r="76" spans="1:15" s="188" customFormat="1" ht="21.75" customHeight="1">
      <c r="A76" s="1960" t="s">
        <v>546</v>
      </c>
      <c r="B76" s="1961"/>
      <c r="C76" s="1961"/>
      <c r="D76" s="1961"/>
      <c r="E76" s="1961"/>
      <c r="F76" s="1961"/>
      <c r="G76" s="1961"/>
      <c r="H76" s="1961"/>
      <c r="I76" s="1961"/>
      <c r="J76" s="1962"/>
      <c r="K76" s="1912"/>
      <c r="L76" s="1913"/>
      <c r="M76" s="1913"/>
      <c r="N76" s="1913"/>
      <c r="O76" s="1914"/>
    </row>
    <row r="77" spans="1:15" s="188" customFormat="1" ht="21.75" customHeight="1">
      <c r="A77" s="1921"/>
      <c r="B77" s="1922"/>
      <c r="C77" s="1922"/>
      <c r="D77" s="1922"/>
      <c r="E77" s="1922"/>
      <c r="F77" s="1922"/>
      <c r="G77" s="1922"/>
      <c r="H77" s="1922"/>
      <c r="I77" s="1922"/>
      <c r="J77" s="1923"/>
      <c r="K77" s="1912"/>
      <c r="L77" s="1913"/>
      <c r="M77" s="1913"/>
      <c r="N77" s="1913"/>
      <c r="O77" s="1914"/>
    </row>
    <row r="78" spans="1:15" s="188" customFormat="1" ht="21.75" customHeight="1">
      <c r="A78" s="1912" t="s">
        <v>973</v>
      </c>
      <c r="B78" s="1913"/>
      <c r="C78" s="1913"/>
      <c r="D78" s="1913"/>
      <c r="E78" s="1913"/>
      <c r="F78" s="1913"/>
      <c r="G78" s="1913"/>
      <c r="H78" s="1913"/>
      <c r="I78" s="1913"/>
      <c r="J78" s="1914"/>
      <c r="K78" s="1912"/>
      <c r="L78" s="1913"/>
      <c r="M78" s="1913"/>
      <c r="N78" s="1913"/>
      <c r="O78" s="1914"/>
    </row>
    <row r="79" spans="1:15" s="188" customFormat="1" ht="21.75" customHeight="1">
      <c r="A79" s="1915" t="s">
        <v>515</v>
      </c>
      <c r="B79" s="1916"/>
      <c r="C79" s="1916"/>
      <c r="D79" s="1916"/>
      <c r="E79" s="1916"/>
      <c r="F79" s="1916"/>
      <c r="G79" s="1916"/>
      <c r="H79" s="1916"/>
      <c r="I79" s="1916"/>
      <c r="J79" s="1917"/>
      <c r="K79" s="1912"/>
      <c r="L79" s="1913"/>
      <c r="M79" s="1913"/>
      <c r="N79" s="1913"/>
      <c r="O79" s="1914"/>
    </row>
    <row r="80" spans="1:15" s="188" customFormat="1" ht="21.75" customHeight="1">
      <c r="A80" s="1918"/>
      <c r="B80" s="1919"/>
      <c r="C80" s="1919"/>
      <c r="D80" s="1919"/>
      <c r="E80" s="1919"/>
      <c r="F80" s="1919"/>
      <c r="G80" s="1919"/>
      <c r="H80" s="1919"/>
      <c r="I80" s="1919"/>
      <c r="J80" s="1920"/>
      <c r="K80" s="1912"/>
      <c r="L80" s="1913"/>
      <c r="M80" s="1913"/>
      <c r="N80" s="1913"/>
      <c r="O80" s="1914"/>
    </row>
    <row r="81" spans="1:15" s="188" customFormat="1" ht="21.75" customHeight="1">
      <c r="A81" s="1915"/>
      <c r="B81" s="1916"/>
      <c r="C81" s="1916"/>
      <c r="D81" s="1916"/>
      <c r="E81" s="1916"/>
      <c r="F81" s="1916"/>
      <c r="G81" s="1916"/>
      <c r="H81" s="1916"/>
      <c r="I81" s="1916"/>
      <c r="J81" s="1917"/>
      <c r="K81" s="1912"/>
      <c r="L81" s="1913"/>
      <c r="M81" s="1913"/>
      <c r="N81" s="1913"/>
      <c r="O81" s="1914"/>
    </row>
    <row r="82" spans="1:15" s="188" customFormat="1" ht="21.75" customHeight="1">
      <c r="A82" s="1915" t="s">
        <v>547</v>
      </c>
      <c r="B82" s="1916"/>
      <c r="C82" s="1916"/>
      <c r="D82" s="1916"/>
      <c r="E82" s="1916"/>
      <c r="F82" s="1916"/>
      <c r="G82" s="1916"/>
      <c r="H82" s="1916"/>
      <c r="I82" s="1916"/>
      <c r="J82" s="1917"/>
      <c r="K82" s="1912"/>
      <c r="L82" s="1913"/>
      <c r="M82" s="1913"/>
      <c r="N82" s="1913"/>
      <c r="O82" s="1914"/>
    </row>
    <row r="83" spans="1:15" s="188" customFormat="1" ht="21.75" customHeight="1">
      <c r="A83" s="1918"/>
      <c r="B83" s="1919"/>
      <c r="C83" s="1919"/>
      <c r="D83" s="1919"/>
      <c r="E83" s="1919"/>
      <c r="F83" s="1919"/>
      <c r="G83" s="1919"/>
      <c r="H83" s="1919"/>
      <c r="I83" s="1919"/>
      <c r="J83" s="1920"/>
      <c r="K83" s="1912"/>
      <c r="L83" s="1913"/>
      <c r="M83" s="1913"/>
      <c r="N83" s="1913"/>
      <c r="O83" s="1914"/>
    </row>
    <row r="84" spans="1:15" s="188" customFormat="1" ht="21.75" customHeight="1">
      <c r="A84" s="1915"/>
      <c r="B84" s="1916"/>
      <c r="C84" s="1916"/>
      <c r="D84" s="1916"/>
      <c r="E84" s="1916"/>
      <c r="F84" s="1916"/>
      <c r="G84" s="1916"/>
      <c r="H84" s="1916"/>
      <c r="I84" s="1916"/>
      <c r="J84" s="1917"/>
      <c r="K84" s="1912"/>
      <c r="L84" s="1913"/>
      <c r="M84" s="1913"/>
      <c r="N84" s="1913"/>
      <c r="O84" s="1914"/>
    </row>
    <row r="85" spans="1:15" s="188" customFormat="1" ht="21.75" customHeight="1">
      <c r="A85" s="1915" t="s">
        <v>548</v>
      </c>
      <c r="B85" s="1916"/>
      <c r="C85" s="1916"/>
      <c r="D85" s="1916"/>
      <c r="E85" s="1916"/>
      <c r="F85" s="1916"/>
      <c r="G85" s="1916"/>
      <c r="H85" s="1916"/>
      <c r="I85" s="1916"/>
      <c r="J85" s="1917"/>
      <c r="K85" s="1912"/>
      <c r="L85" s="1913"/>
      <c r="M85" s="1913"/>
      <c r="N85" s="1913"/>
      <c r="O85" s="1914"/>
    </row>
    <row r="86" spans="1:15" s="188" customFormat="1" ht="21.75" customHeight="1">
      <c r="A86" s="1918"/>
      <c r="B86" s="1919"/>
      <c r="C86" s="1919"/>
      <c r="D86" s="1919"/>
      <c r="E86" s="1919"/>
      <c r="F86" s="1919"/>
      <c r="G86" s="1919"/>
      <c r="H86" s="1919"/>
      <c r="I86" s="1919"/>
      <c r="J86" s="1920"/>
      <c r="K86" s="1912"/>
      <c r="L86" s="1913"/>
      <c r="M86" s="1913"/>
      <c r="N86" s="1913"/>
      <c r="O86" s="1914"/>
    </row>
    <row r="87" spans="1:15" s="188" customFormat="1" ht="21.75" customHeight="1">
      <c r="A87" s="1915"/>
      <c r="B87" s="1916"/>
      <c r="C87" s="1916"/>
      <c r="D87" s="1916"/>
      <c r="E87" s="1916"/>
      <c r="F87" s="1916"/>
      <c r="G87" s="1916"/>
      <c r="H87" s="1916"/>
      <c r="I87" s="1916"/>
      <c r="J87" s="1917"/>
      <c r="K87" s="1912"/>
      <c r="L87" s="1913"/>
      <c r="M87" s="1913"/>
      <c r="N87" s="1913"/>
      <c r="O87" s="1914"/>
    </row>
    <row r="88" spans="1:15" s="188" customFormat="1" ht="21.75" customHeight="1">
      <c r="A88" s="1912" t="s">
        <v>549</v>
      </c>
      <c r="B88" s="1913"/>
      <c r="C88" s="1913"/>
      <c r="D88" s="1913"/>
      <c r="E88" s="1913"/>
      <c r="F88" s="1913"/>
      <c r="G88" s="1913"/>
      <c r="H88" s="1913"/>
      <c r="I88" s="1913"/>
      <c r="J88" s="1914"/>
      <c r="K88" s="1912"/>
      <c r="L88" s="1913"/>
      <c r="M88" s="1913"/>
      <c r="N88" s="1913"/>
      <c r="O88" s="1914"/>
    </row>
    <row r="89" spans="1:15" s="188" customFormat="1" ht="21.75" customHeight="1">
      <c r="A89" s="1918"/>
      <c r="B89" s="1919"/>
      <c r="C89" s="1919"/>
      <c r="D89" s="1919"/>
      <c r="E89" s="1919"/>
      <c r="F89" s="1919"/>
      <c r="G89" s="1919"/>
      <c r="H89" s="1919"/>
      <c r="I89" s="1919"/>
      <c r="J89" s="1920"/>
      <c r="K89" s="1912"/>
      <c r="L89" s="1913"/>
      <c r="M89" s="1913"/>
      <c r="N89" s="1913"/>
      <c r="O89" s="1914"/>
    </row>
    <row r="90" spans="1:15" s="188" customFormat="1" ht="21.75" customHeight="1">
      <c r="A90" s="1918"/>
      <c r="B90" s="1919"/>
      <c r="C90" s="1919"/>
      <c r="D90" s="1919"/>
      <c r="E90" s="1919"/>
      <c r="F90" s="1919"/>
      <c r="G90" s="1919"/>
      <c r="H90" s="1919"/>
      <c r="I90" s="1919"/>
      <c r="J90" s="1920"/>
      <c r="K90" s="1912"/>
      <c r="L90" s="1913"/>
      <c r="M90" s="1913"/>
      <c r="N90" s="1913"/>
      <c r="O90" s="1914"/>
    </row>
    <row r="91" spans="1:15" s="188" customFormat="1" ht="21.75" customHeight="1">
      <c r="A91" s="1912" t="s">
        <v>550</v>
      </c>
      <c r="B91" s="1913"/>
      <c r="C91" s="1913"/>
      <c r="D91" s="1913"/>
      <c r="E91" s="1913"/>
      <c r="F91" s="1913"/>
      <c r="G91" s="1913"/>
      <c r="H91" s="1913"/>
      <c r="I91" s="1913"/>
      <c r="J91" s="1914"/>
      <c r="K91" s="1912"/>
      <c r="L91" s="1913"/>
      <c r="M91" s="1913"/>
      <c r="N91" s="1913"/>
      <c r="O91" s="1914"/>
    </row>
    <row r="92" spans="1:15" s="188" customFormat="1" ht="21.75" customHeight="1">
      <c r="A92" s="1963" t="s">
        <v>1081</v>
      </c>
      <c r="B92" s="1964"/>
      <c r="C92" s="1964"/>
      <c r="D92" s="1964"/>
      <c r="E92" s="1964"/>
      <c r="F92" s="1964"/>
      <c r="G92" s="1964"/>
      <c r="H92" s="1964"/>
      <c r="I92" s="1964"/>
      <c r="J92" s="1965"/>
      <c r="K92" s="1966"/>
      <c r="L92" s="1967"/>
      <c r="M92" s="1967"/>
      <c r="N92" s="1967"/>
      <c r="O92" s="1968"/>
    </row>
    <row r="93" spans="1:15" s="188" customFormat="1" ht="21.75" customHeight="1">
      <c r="A93" s="1963" t="s">
        <v>551</v>
      </c>
      <c r="B93" s="1964"/>
      <c r="C93" s="1964"/>
      <c r="D93" s="1964"/>
      <c r="E93" s="1964"/>
      <c r="F93" s="1964"/>
      <c r="G93" s="1964"/>
      <c r="H93" s="1964"/>
      <c r="I93" s="1964"/>
      <c r="J93" s="1965"/>
      <c r="K93" s="1966"/>
      <c r="L93" s="1967"/>
      <c r="M93" s="1967"/>
      <c r="N93" s="1967"/>
      <c r="O93" s="1968"/>
    </row>
    <row r="94" spans="1:15" s="188" customFormat="1" ht="21.75" customHeight="1" thickBot="1">
      <c r="A94" s="1918"/>
      <c r="B94" s="1919"/>
      <c r="C94" s="1919"/>
      <c r="D94" s="1919"/>
      <c r="E94" s="1919"/>
      <c r="F94" s="1919"/>
      <c r="G94" s="1919"/>
      <c r="H94" s="1919"/>
      <c r="I94" s="1919"/>
      <c r="J94" s="1920"/>
      <c r="K94" s="1912"/>
      <c r="L94" s="1913"/>
      <c r="M94" s="1913"/>
      <c r="N94" s="1913"/>
      <c r="O94" s="1914"/>
    </row>
    <row r="95" spans="1:15" s="188" customFormat="1" ht="21.75" customHeight="1" thickBot="1">
      <c r="A95" s="2025" t="s">
        <v>552</v>
      </c>
      <c r="B95" s="2026"/>
      <c r="C95" s="2026"/>
      <c r="D95" s="2026"/>
      <c r="E95" s="2026"/>
      <c r="F95" s="2027"/>
      <c r="G95" s="2027"/>
      <c r="H95" s="2027"/>
      <c r="I95" s="2027"/>
      <c r="J95" s="2027"/>
      <c r="K95" s="2027"/>
      <c r="L95" s="2027"/>
      <c r="M95" s="2027"/>
      <c r="N95" s="2027"/>
      <c r="O95" s="2028"/>
    </row>
    <row r="96" spans="1:15" s="188" customFormat="1" ht="21.75" customHeight="1">
      <c r="A96" s="1931" t="s">
        <v>694</v>
      </c>
      <c r="B96" s="1932"/>
      <c r="C96" s="1932"/>
      <c r="D96" s="1932"/>
      <c r="E96" s="1932"/>
      <c r="F96" s="1932"/>
      <c r="G96" s="1932"/>
      <c r="H96" s="1932"/>
      <c r="I96" s="1932"/>
      <c r="J96" s="1933"/>
      <c r="K96" s="1931" t="s">
        <v>553</v>
      </c>
      <c r="L96" s="1932"/>
      <c r="M96" s="1932"/>
      <c r="N96" s="1932"/>
      <c r="O96" s="1933"/>
    </row>
    <row r="97" spans="1:15" s="188" customFormat="1" ht="21.75" customHeight="1">
      <c r="A97" s="1924" t="s">
        <v>554</v>
      </c>
      <c r="B97" s="1925"/>
      <c r="C97" s="1926"/>
      <c r="D97" s="1951" t="s">
        <v>555</v>
      </c>
      <c r="E97" s="1951"/>
      <c r="F97" s="1951" t="s">
        <v>554</v>
      </c>
      <c r="G97" s="1951"/>
      <c r="H97" s="1951"/>
      <c r="I97" s="1927" t="s">
        <v>555</v>
      </c>
      <c r="J97" s="1928"/>
      <c r="K97" s="1924" t="s">
        <v>554</v>
      </c>
      <c r="L97" s="1925"/>
      <c r="M97" s="1926"/>
      <c r="N97" s="1927" t="s">
        <v>555</v>
      </c>
      <c r="O97" s="1928"/>
    </row>
    <row r="98" spans="1:15" s="188" customFormat="1" ht="21.75" customHeight="1">
      <c r="A98" s="1943" t="s">
        <v>556</v>
      </c>
      <c r="B98" s="1944"/>
      <c r="C98" s="1945"/>
      <c r="D98" s="1950" t="s">
        <v>557</v>
      </c>
      <c r="E98" s="1950"/>
      <c r="F98" s="1957"/>
      <c r="G98" s="1957"/>
      <c r="H98" s="1957"/>
      <c r="I98" s="1958"/>
      <c r="J98" s="1959"/>
      <c r="K98" s="1943"/>
      <c r="L98" s="1944"/>
      <c r="M98" s="1945"/>
      <c r="N98" s="1958"/>
      <c r="O98" s="1959"/>
    </row>
    <row r="99" spans="1:15" s="188" customFormat="1" ht="21.75" customHeight="1">
      <c r="A99" s="1940" t="s">
        <v>558</v>
      </c>
      <c r="B99" s="1941"/>
      <c r="C99" s="1942"/>
      <c r="D99" s="1956" t="s">
        <v>557</v>
      </c>
      <c r="E99" s="1956"/>
      <c r="F99" s="1949"/>
      <c r="G99" s="1949"/>
      <c r="H99" s="1949"/>
      <c r="I99" s="1929"/>
      <c r="J99" s="1930"/>
      <c r="K99" s="1940"/>
      <c r="L99" s="1941"/>
      <c r="M99" s="1942"/>
      <c r="N99" s="1929"/>
      <c r="O99" s="1930"/>
    </row>
    <row r="100" spans="1:15" s="188" customFormat="1" ht="21.75" customHeight="1" thickBot="1">
      <c r="A100" s="1940" t="s">
        <v>559</v>
      </c>
      <c r="B100" s="1941"/>
      <c r="C100" s="1942"/>
      <c r="D100" s="1956" t="s">
        <v>557</v>
      </c>
      <c r="E100" s="1956"/>
      <c r="F100" s="1949"/>
      <c r="G100" s="1949"/>
      <c r="H100" s="1949"/>
      <c r="I100" s="1929"/>
      <c r="J100" s="1930"/>
      <c r="K100" s="1934"/>
      <c r="L100" s="1935"/>
      <c r="M100" s="1936"/>
      <c r="N100" s="1937"/>
      <c r="O100" s="1938"/>
    </row>
    <row r="101" spans="1:15" s="188" customFormat="1" ht="21.75" customHeight="1">
      <c r="A101" s="1940"/>
      <c r="B101" s="1941"/>
      <c r="C101" s="1942"/>
      <c r="D101" s="1956"/>
      <c r="E101" s="1956"/>
      <c r="F101" s="1949"/>
      <c r="G101" s="1949"/>
      <c r="H101" s="1949"/>
      <c r="I101" s="1929"/>
      <c r="J101" s="1930"/>
      <c r="K101" s="1931" t="s">
        <v>560</v>
      </c>
      <c r="L101" s="1932"/>
      <c r="M101" s="1932"/>
      <c r="N101" s="1932"/>
      <c r="O101" s="1933"/>
    </row>
    <row r="102" spans="1:15" s="188" customFormat="1" ht="21.75" customHeight="1">
      <c r="A102" s="1940"/>
      <c r="B102" s="1941"/>
      <c r="C102" s="1942"/>
      <c r="D102" s="1956"/>
      <c r="E102" s="1956"/>
      <c r="F102" s="1949"/>
      <c r="G102" s="1949"/>
      <c r="H102" s="1949"/>
      <c r="I102" s="1929"/>
      <c r="J102" s="1930"/>
      <c r="K102" s="1924" t="s">
        <v>554</v>
      </c>
      <c r="L102" s="1925"/>
      <c r="M102" s="1926"/>
      <c r="N102" s="1927" t="s">
        <v>555</v>
      </c>
      <c r="O102" s="1928"/>
    </row>
    <row r="103" spans="1:15" s="188" customFormat="1" ht="21.75" customHeight="1">
      <c r="A103" s="1940"/>
      <c r="B103" s="1941"/>
      <c r="C103" s="1942"/>
      <c r="D103" s="1956"/>
      <c r="E103" s="1956"/>
      <c r="F103" s="1949"/>
      <c r="G103" s="1949"/>
      <c r="H103" s="1949"/>
      <c r="I103" s="1929"/>
      <c r="J103" s="1930"/>
      <c r="K103" s="1943" t="s">
        <v>561</v>
      </c>
      <c r="L103" s="1944"/>
      <c r="M103" s="1945"/>
      <c r="N103" s="1958" t="s">
        <v>695</v>
      </c>
      <c r="O103" s="1959"/>
    </row>
    <row r="104" spans="1:15" s="188" customFormat="1" ht="21.75" customHeight="1">
      <c r="A104" s="1940"/>
      <c r="B104" s="1941"/>
      <c r="C104" s="1942"/>
      <c r="D104" s="1956"/>
      <c r="E104" s="1956"/>
      <c r="F104" s="1949"/>
      <c r="G104" s="1949"/>
      <c r="H104" s="1949"/>
      <c r="I104" s="1929"/>
      <c r="J104" s="1930"/>
      <c r="K104" s="1940"/>
      <c r="L104" s="1941"/>
      <c r="M104" s="1942"/>
      <c r="N104" s="1929"/>
      <c r="O104" s="1930"/>
    </row>
    <row r="105" spans="1:15" s="188" customFormat="1" ht="21.75" customHeight="1" thickBot="1">
      <c r="A105" s="1934"/>
      <c r="B105" s="1935"/>
      <c r="C105" s="1936"/>
      <c r="D105" s="1939"/>
      <c r="E105" s="1939"/>
      <c r="F105" s="1955"/>
      <c r="G105" s="1955"/>
      <c r="H105" s="1955"/>
      <c r="I105" s="1937"/>
      <c r="J105" s="1938"/>
      <c r="K105" s="1934"/>
      <c r="L105" s="1935"/>
      <c r="M105" s="1936"/>
      <c r="N105" s="1937"/>
      <c r="O105" s="1938"/>
    </row>
    <row r="106" spans="1:15">
      <c r="D106" s="189"/>
      <c r="E106" s="189"/>
    </row>
  </sheetData>
  <mergeCells count="252">
    <mergeCell ref="K25:O25"/>
    <mergeCell ref="L8:N8"/>
    <mergeCell ref="L9:N9"/>
    <mergeCell ref="L10:N10"/>
    <mergeCell ref="L11:N11"/>
    <mergeCell ref="L12:N12"/>
    <mergeCell ref="L13:N13"/>
    <mergeCell ref="G8:J8"/>
    <mergeCell ref="G9:J9"/>
    <mergeCell ref="G10:J10"/>
    <mergeCell ref="G11:J11"/>
    <mergeCell ref="G12:J12"/>
    <mergeCell ref="G13:J13"/>
    <mergeCell ref="A22:J22"/>
    <mergeCell ref="K22:O22"/>
    <mergeCell ref="A23:J23"/>
    <mergeCell ref="K23:O23"/>
    <mergeCell ref="A21:J21"/>
    <mergeCell ref="K21:O21"/>
    <mergeCell ref="A18:J18"/>
    <mergeCell ref="K18:O18"/>
    <mergeCell ref="A20:J20"/>
    <mergeCell ref="A17:J17"/>
    <mergeCell ref="K17:O17"/>
    <mergeCell ref="K105:M105"/>
    <mergeCell ref="N105:O105"/>
    <mergeCell ref="A96:J96"/>
    <mergeCell ref="A93:J93"/>
    <mergeCell ref="K93:O93"/>
    <mergeCell ref="A94:J94"/>
    <mergeCell ref="K103:M103"/>
    <mergeCell ref="N103:O103"/>
    <mergeCell ref="K104:M104"/>
    <mergeCell ref="N104:O104"/>
    <mergeCell ref="A97:C97"/>
    <mergeCell ref="A95:O95"/>
    <mergeCell ref="K94:O94"/>
    <mergeCell ref="I103:J103"/>
    <mergeCell ref="F102:H102"/>
    <mergeCell ref="I102:J102"/>
    <mergeCell ref="F104:H104"/>
    <mergeCell ref="D103:E103"/>
    <mergeCell ref="D104:E104"/>
    <mergeCell ref="A102:C102"/>
    <mergeCell ref="D101:E101"/>
    <mergeCell ref="D102:E102"/>
    <mergeCell ref="D99:E99"/>
    <mergeCell ref="I99:J99"/>
    <mergeCell ref="A6:A14"/>
    <mergeCell ref="G6:J6"/>
    <mergeCell ref="G7:J7"/>
    <mergeCell ref="B7:E7"/>
    <mergeCell ref="B8:E8"/>
    <mergeCell ref="B9:E9"/>
    <mergeCell ref="B10:E10"/>
    <mergeCell ref="B12:E12"/>
    <mergeCell ref="B13:E13"/>
    <mergeCell ref="B14:E14"/>
    <mergeCell ref="B11:E11"/>
    <mergeCell ref="K53:O53"/>
    <mergeCell ref="A34:J34"/>
    <mergeCell ref="K34:O34"/>
    <mergeCell ref="A38:J38"/>
    <mergeCell ref="A52:J52"/>
    <mergeCell ref="K52:O52"/>
    <mergeCell ref="K55:O55"/>
    <mergeCell ref="J1:O1"/>
    <mergeCell ref="J2:O2"/>
    <mergeCell ref="L6:N6"/>
    <mergeCell ref="L7:N7"/>
    <mergeCell ref="A16:J16"/>
    <mergeCell ref="K16:O16"/>
    <mergeCell ref="A1:F1"/>
    <mergeCell ref="G1:H1"/>
    <mergeCell ref="G14:O14"/>
    <mergeCell ref="A15:J15"/>
    <mergeCell ref="K15:O15"/>
    <mergeCell ref="B2:H2"/>
    <mergeCell ref="A3:C3"/>
    <mergeCell ref="D3:G3"/>
    <mergeCell ref="H3:I3"/>
    <mergeCell ref="B6:E6"/>
    <mergeCell ref="J3:O3"/>
    <mergeCell ref="K70:O70"/>
    <mergeCell ref="A49:J49"/>
    <mergeCell ref="K49:O49"/>
    <mergeCell ref="A57:J57"/>
    <mergeCell ref="K57:O57"/>
    <mergeCell ref="K39:O39"/>
    <mergeCell ref="A42:J42"/>
    <mergeCell ref="K42:O42"/>
    <mergeCell ref="A40:J40"/>
    <mergeCell ref="A55:J55"/>
    <mergeCell ref="K47:O47"/>
    <mergeCell ref="A45:J45"/>
    <mergeCell ref="K45:O45"/>
    <mergeCell ref="A48:J48"/>
    <mergeCell ref="A51:J51"/>
    <mergeCell ref="K51:O51"/>
    <mergeCell ref="K40:O40"/>
    <mergeCell ref="A43:J43"/>
    <mergeCell ref="A50:J50"/>
    <mergeCell ref="K50:O50"/>
    <mergeCell ref="K46:O46"/>
    <mergeCell ref="A54:J54"/>
    <mergeCell ref="A56:J56"/>
    <mergeCell ref="A58:J58"/>
    <mergeCell ref="K66:O66"/>
    <mergeCell ref="A66:J66"/>
    <mergeCell ref="A69:J69"/>
    <mergeCell ref="K69:O69"/>
    <mergeCell ref="A67:J67"/>
    <mergeCell ref="K67:O67"/>
    <mergeCell ref="A62:J62"/>
    <mergeCell ref="A60:J60"/>
    <mergeCell ref="A61:J61"/>
    <mergeCell ref="K60:O60"/>
    <mergeCell ref="K62:O62"/>
    <mergeCell ref="K61:O61"/>
    <mergeCell ref="K83:O83"/>
    <mergeCell ref="A72:J72"/>
    <mergeCell ref="K72:O72"/>
    <mergeCell ref="A59:J59"/>
    <mergeCell ref="A73:J73"/>
    <mergeCell ref="K56:O56"/>
    <mergeCell ref="A79:J79"/>
    <mergeCell ref="K79:O79"/>
    <mergeCell ref="A77:J77"/>
    <mergeCell ref="A63:J63"/>
    <mergeCell ref="K58:O58"/>
    <mergeCell ref="K73:O73"/>
    <mergeCell ref="A74:J74"/>
    <mergeCell ref="K75:O75"/>
    <mergeCell ref="K77:O77"/>
    <mergeCell ref="A80:J80"/>
    <mergeCell ref="K74:O74"/>
    <mergeCell ref="K76:O76"/>
    <mergeCell ref="A82:J82"/>
    <mergeCell ref="A68:J68"/>
    <mergeCell ref="K68:O68"/>
    <mergeCell ref="A70:J70"/>
    <mergeCell ref="K59:O59"/>
    <mergeCell ref="K63:O63"/>
    <mergeCell ref="K92:O92"/>
    <mergeCell ref="A84:J84"/>
    <mergeCell ref="K84:O84"/>
    <mergeCell ref="A85:J85"/>
    <mergeCell ref="K85:O85"/>
    <mergeCell ref="K90:O90"/>
    <mergeCell ref="K86:O86"/>
    <mergeCell ref="A87:J87"/>
    <mergeCell ref="K87:O87"/>
    <mergeCell ref="A89:J89"/>
    <mergeCell ref="K91:O91"/>
    <mergeCell ref="A90:J90"/>
    <mergeCell ref="K88:O88"/>
    <mergeCell ref="F98:H98"/>
    <mergeCell ref="I98:J98"/>
    <mergeCell ref="F99:H99"/>
    <mergeCell ref="A99:C99"/>
    <mergeCell ref="A91:J91"/>
    <mergeCell ref="A100:C100"/>
    <mergeCell ref="D97:E97"/>
    <mergeCell ref="K71:O71"/>
    <mergeCell ref="I97:J97"/>
    <mergeCell ref="A81:J81"/>
    <mergeCell ref="K81:O81"/>
    <mergeCell ref="A75:J75"/>
    <mergeCell ref="K97:M97"/>
    <mergeCell ref="N97:O97"/>
    <mergeCell ref="K80:O80"/>
    <mergeCell ref="A76:J76"/>
    <mergeCell ref="A71:J71"/>
    <mergeCell ref="A78:J78"/>
    <mergeCell ref="K82:O82"/>
    <mergeCell ref="K98:M98"/>
    <mergeCell ref="N98:O98"/>
    <mergeCell ref="K99:M99"/>
    <mergeCell ref="N99:O99"/>
    <mergeCell ref="A92:J92"/>
    <mergeCell ref="D105:E105"/>
    <mergeCell ref="A103:C103"/>
    <mergeCell ref="A104:C104"/>
    <mergeCell ref="A105:C105"/>
    <mergeCell ref="A98:C98"/>
    <mergeCell ref="A46:J46"/>
    <mergeCell ref="A53:J53"/>
    <mergeCell ref="A83:J83"/>
    <mergeCell ref="F101:H101"/>
    <mergeCell ref="I101:J101"/>
    <mergeCell ref="D98:E98"/>
    <mergeCell ref="F97:H97"/>
    <mergeCell ref="A101:C101"/>
    <mergeCell ref="A88:J88"/>
    <mergeCell ref="A64:J64"/>
    <mergeCell ref="A65:J65"/>
    <mergeCell ref="F105:H105"/>
    <mergeCell ref="I105:J105"/>
    <mergeCell ref="A86:J86"/>
    <mergeCell ref="A47:J47"/>
    <mergeCell ref="D100:E100"/>
    <mergeCell ref="F100:H100"/>
    <mergeCell ref="I104:J104"/>
    <mergeCell ref="F103:H103"/>
    <mergeCell ref="K102:M102"/>
    <mergeCell ref="N102:O102"/>
    <mergeCell ref="I100:J100"/>
    <mergeCell ref="K101:O101"/>
    <mergeCell ref="K20:O20"/>
    <mergeCell ref="K29:O29"/>
    <mergeCell ref="A26:J26"/>
    <mergeCell ref="A30:J30"/>
    <mergeCell ref="A28:J28"/>
    <mergeCell ref="A25:J25"/>
    <mergeCell ref="K26:O26"/>
    <mergeCell ref="A24:J24"/>
    <mergeCell ref="K24:O24"/>
    <mergeCell ref="K48:O48"/>
    <mergeCell ref="K100:M100"/>
    <mergeCell ref="N100:O100"/>
    <mergeCell ref="K96:O96"/>
    <mergeCell ref="K78:O78"/>
    <mergeCell ref="K64:O64"/>
    <mergeCell ref="K65:O65"/>
    <mergeCell ref="K89:O89"/>
    <mergeCell ref="K54:O54"/>
    <mergeCell ref="A32:J32"/>
    <mergeCell ref="K32:O32"/>
    <mergeCell ref="A19:J19"/>
    <mergeCell ref="K19:O19"/>
    <mergeCell ref="A35:J35"/>
    <mergeCell ref="A44:J44"/>
    <mergeCell ref="K44:O44"/>
    <mergeCell ref="K36:O36"/>
    <mergeCell ref="A36:J36"/>
    <mergeCell ref="K43:O43"/>
    <mergeCell ref="A41:J41"/>
    <mergeCell ref="K41:O41"/>
    <mergeCell ref="A39:J39"/>
    <mergeCell ref="K28:O28"/>
    <mergeCell ref="A33:J33"/>
    <mergeCell ref="K37:O37"/>
    <mergeCell ref="A31:J31"/>
    <mergeCell ref="K31:O31"/>
    <mergeCell ref="K38:O38"/>
    <mergeCell ref="K30:O30"/>
    <mergeCell ref="K35:O35"/>
    <mergeCell ref="A29:J29"/>
    <mergeCell ref="K33:O33"/>
    <mergeCell ref="A27:J27"/>
    <mergeCell ref="K27:O27"/>
    <mergeCell ref="A37:J37"/>
  </mergeCells>
  <phoneticPr fontId="5"/>
  <dataValidations count="5">
    <dataValidation type="list" allowBlank="1" showInputMessage="1" showErrorMessage="1" sqref="D98:E105 I98:J105" xr:uid="{00000000-0002-0000-1B00-000000000000}">
      <formula1>"工事監理者,市監督員,市監督員・工事監理者"</formula1>
    </dataValidation>
    <dataValidation type="list" allowBlank="1" showInputMessage="1" showErrorMessage="1" sqref="N98:O100" xr:uid="{00000000-0002-0000-1B00-000001000000}">
      <formula1>"請負者,市監督員,請負者・市監督員"</formula1>
    </dataValidation>
    <dataValidation type="list" allowBlank="1" showInputMessage="1" showErrorMessage="1" sqref="N104:O105" xr:uid="{00000000-0002-0000-1B00-000002000000}">
      <formula1>"請負者,工事監理者,請負者・工事監理者"</formula1>
    </dataValidation>
    <dataValidation type="list" allowBlank="1" showInputMessage="1" showErrorMessage="1" sqref="F7:F10 F12:F14" xr:uid="{00000000-0002-0000-1B00-000003000000}">
      <formula1>"○"</formula1>
    </dataValidation>
    <dataValidation type="list" allowBlank="1" showInputMessage="1" showErrorMessage="1" sqref="N103:O103" xr:uid="{00000000-0002-0000-1B00-000004000000}">
      <formula1>"工事受注者,工事監理者,工事受注者・工事監理者"</formula1>
    </dataValidation>
  </dataValidations>
  <pageMargins left="0.78740157480314965" right="0.39370078740157483" top="0.98425196850393704" bottom="0.98425196850393704" header="0.51181102362204722" footer="0.51181102362204722"/>
  <pageSetup paperSize="9" scale="64" orientation="portrait"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J40"/>
  <sheetViews>
    <sheetView view="pageBreakPreview" zoomScale="85" zoomScaleNormal="100" zoomScaleSheetLayoutView="85" workbookViewId="0">
      <selection activeCell="L3" sqref="L3"/>
    </sheetView>
  </sheetViews>
  <sheetFormatPr defaultRowHeight="13.5"/>
  <cols>
    <col min="1" max="1" width="11.875" customWidth="1"/>
    <col min="2" max="2" width="2.125" customWidth="1"/>
    <col min="3" max="3" width="3.75" customWidth="1"/>
    <col min="4" max="4" width="12" customWidth="1"/>
    <col min="5" max="6" width="6.125" customWidth="1"/>
    <col min="7" max="9" width="11.625" customWidth="1"/>
    <col min="10" max="10" width="11" customWidth="1"/>
  </cols>
  <sheetData>
    <row r="1" spans="1:10" ht="36" customHeight="1">
      <c r="A1" s="710" t="s">
        <v>334</v>
      </c>
      <c r="B1" s="710"/>
      <c r="C1" s="710"/>
      <c r="D1" s="710"/>
      <c r="E1" s="710"/>
      <c r="F1" s="710"/>
      <c r="G1" s="710"/>
      <c r="H1" s="710"/>
      <c r="I1" s="710"/>
      <c r="J1" s="710"/>
    </row>
    <row r="2" spans="1:10" ht="18" customHeight="1">
      <c r="A2" s="992" t="s">
        <v>1067</v>
      </c>
      <c r="B2" s="992"/>
      <c r="C2" s="992"/>
      <c r="D2" s="992"/>
      <c r="E2" s="992"/>
      <c r="F2" s="992"/>
      <c r="G2" s="992"/>
      <c r="H2" s="992"/>
      <c r="I2" s="992"/>
      <c r="J2" s="992"/>
    </row>
    <row r="3" spans="1:10" ht="15" customHeight="1">
      <c r="A3" s="10" t="s">
        <v>358</v>
      </c>
    </row>
    <row r="4" spans="1:10" ht="21" customHeight="1">
      <c r="A4" t="s">
        <v>215</v>
      </c>
      <c r="G4" s="15"/>
    </row>
    <row r="5" spans="1:10" ht="21" customHeight="1">
      <c r="G5" s="15"/>
    </row>
    <row r="6" spans="1:10" ht="9" customHeight="1">
      <c r="G6" s="992" t="s">
        <v>659</v>
      </c>
      <c r="H6" s="928">
        <f>入力シート!D3</f>
        <v>0</v>
      </c>
      <c r="I6" s="915"/>
      <c r="J6" s="915"/>
    </row>
    <row r="7" spans="1:10" ht="9" customHeight="1">
      <c r="E7" s="1012" t="s">
        <v>697</v>
      </c>
      <c r="F7" s="1012"/>
      <c r="G7" s="992"/>
      <c r="H7" s="915"/>
      <c r="I7" s="915"/>
      <c r="J7" s="915"/>
    </row>
    <row r="8" spans="1:10" ht="9" customHeight="1">
      <c r="E8" s="1012"/>
      <c r="F8" s="1012"/>
      <c r="G8" s="992" t="s">
        <v>660</v>
      </c>
      <c r="H8" s="915">
        <f>入力シート!D4</f>
        <v>0</v>
      </c>
      <c r="I8" s="915"/>
      <c r="J8" s="915"/>
    </row>
    <row r="9" spans="1:10" ht="9" customHeight="1">
      <c r="G9" s="992"/>
      <c r="H9" s="915"/>
      <c r="I9" s="915"/>
      <c r="J9" s="915"/>
    </row>
    <row r="10" spans="1:10" ht="18.75" customHeight="1">
      <c r="G10" s="21" t="s">
        <v>381</v>
      </c>
      <c r="H10" s="915" t="str">
        <f>入力シート!X3&amp;入力シート!AC1</f>
        <v>　　　印</v>
      </c>
      <c r="I10" s="915"/>
      <c r="J10" s="915"/>
    </row>
    <row r="11" spans="1:10" ht="36" customHeight="1">
      <c r="A11" s="1009" t="s">
        <v>9</v>
      </c>
      <c r="B11" s="1009"/>
      <c r="C11" s="1009"/>
      <c r="D11" s="1009"/>
      <c r="E11" s="1009"/>
      <c r="F11" s="1009"/>
      <c r="G11" s="1009"/>
      <c r="H11" s="1009"/>
      <c r="I11" s="1009"/>
      <c r="J11" s="1009"/>
    </row>
    <row r="12" spans="1:10" ht="18" customHeight="1">
      <c r="A12" s="4"/>
      <c r="B12" s="4"/>
      <c r="C12" s="4"/>
      <c r="D12" s="4"/>
      <c r="E12" s="4"/>
      <c r="F12" s="4"/>
      <c r="G12" s="4"/>
      <c r="H12" s="4"/>
      <c r="I12" s="4"/>
    </row>
    <row r="13" spans="1:10" ht="18" customHeight="1">
      <c r="A13" s="995" t="s">
        <v>362</v>
      </c>
      <c r="B13" s="53"/>
      <c r="C13" s="990">
        <f>入力シート!C1</f>
        <v>0</v>
      </c>
      <c r="D13" s="990"/>
      <c r="E13" s="990"/>
      <c r="F13" s="990"/>
      <c r="G13" s="990"/>
      <c r="H13" s="990"/>
      <c r="I13" s="990"/>
      <c r="J13" s="990"/>
    </row>
    <row r="14" spans="1:10" ht="18" customHeight="1">
      <c r="A14" s="995"/>
      <c r="B14" s="53"/>
      <c r="C14" s="990"/>
      <c r="D14" s="990"/>
      <c r="E14" s="990"/>
      <c r="F14" s="990"/>
      <c r="G14" s="990"/>
      <c r="H14" s="990"/>
      <c r="I14" s="990"/>
      <c r="J14" s="990"/>
    </row>
    <row r="15" spans="1:10" ht="18" customHeight="1">
      <c r="A15" s="996" t="s">
        <v>363</v>
      </c>
      <c r="B15" s="54"/>
      <c r="C15" s="990">
        <f>入力シート!C2</f>
        <v>0</v>
      </c>
      <c r="D15" s="990"/>
      <c r="E15" s="990"/>
      <c r="F15" s="990"/>
      <c r="G15" s="990"/>
      <c r="H15" s="990"/>
      <c r="I15" s="990"/>
      <c r="J15" s="990"/>
    </row>
    <row r="16" spans="1:10" ht="18" customHeight="1">
      <c r="A16" s="996"/>
      <c r="B16" s="54"/>
      <c r="C16" s="990"/>
      <c r="D16" s="990"/>
      <c r="E16" s="990"/>
      <c r="F16" s="990"/>
      <c r="G16" s="990"/>
      <c r="H16" s="990"/>
      <c r="I16" s="990"/>
      <c r="J16" s="990"/>
    </row>
    <row r="17" spans="1:10" ht="18" customHeight="1">
      <c r="A17" s="996" t="s">
        <v>365</v>
      </c>
      <c r="B17" s="54"/>
      <c r="C17" s="1014">
        <f>入力シート!C7</f>
        <v>0</v>
      </c>
      <c r="D17" s="1014"/>
      <c r="E17" s="1014"/>
      <c r="F17" s="1014"/>
      <c r="G17" s="998"/>
      <c r="H17" s="998"/>
      <c r="I17" s="998"/>
    </row>
    <row r="18" spans="1:10" ht="18" customHeight="1">
      <c r="A18" s="996"/>
      <c r="B18" s="54"/>
      <c r="C18" s="1014"/>
      <c r="D18" s="1014"/>
      <c r="E18" s="1014"/>
      <c r="F18" s="1014"/>
      <c r="G18" s="998"/>
      <c r="H18" s="998"/>
      <c r="I18" s="998"/>
    </row>
    <row r="19" spans="1:10" ht="18" customHeight="1">
      <c r="A19" s="996" t="s">
        <v>368</v>
      </c>
      <c r="B19" s="54"/>
      <c r="C19" s="991" t="str">
        <f>入力シート!H6&amp;入力シート!I6&amp;入力シート!K6&amp;入力シート!M6</f>
        <v>3日総総契第号</v>
      </c>
      <c r="D19" s="991"/>
      <c r="E19" s="991"/>
      <c r="F19" s="991"/>
      <c r="G19" s="1013"/>
      <c r="H19" s="990"/>
      <c r="I19" s="990"/>
    </row>
    <row r="20" spans="1:10" ht="18" customHeight="1">
      <c r="A20" s="996"/>
      <c r="B20" s="54"/>
      <c r="C20" s="991"/>
      <c r="D20" s="991"/>
      <c r="E20" s="991"/>
      <c r="F20" s="991"/>
      <c r="G20" s="1013"/>
      <c r="H20" s="990"/>
      <c r="I20" s="990"/>
    </row>
    <row r="21" spans="1:10" ht="36" customHeight="1">
      <c r="A21" s="54" t="s">
        <v>367</v>
      </c>
      <c r="B21" s="58"/>
      <c r="C21" s="1015">
        <f>入力シート!H7</f>
        <v>0</v>
      </c>
      <c r="D21" s="1015"/>
      <c r="E21" s="1015"/>
      <c r="F21" s="1015"/>
      <c r="G21" s="59"/>
      <c r="H21" s="31"/>
      <c r="I21" s="31"/>
    </row>
    <row r="22" spans="1:10" ht="18" customHeight="1">
      <c r="A22" s="996" t="s">
        <v>366</v>
      </c>
      <c r="B22" s="54"/>
      <c r="C22" s="2034">
        <f>入力シート!T2</f>
        <v>0</v>
      </c>
      <c r="D22" s="2034"/>
      <c r="E22" s="2034"/>
      <c r="F22" s="2034"/>
    </row>
    <row r="23" spans="1:10" ht="17.25" customHeight="1">
      <c r="A23" s="996"/>
      <c r="B23" s="54"/>
      <c r="C23" s="2035">
        <f>入力シート!W2</f>
        <v>0</v>
      </c>
      <c r="D23" s="2035"/>
      <c r="E23" s="2035"/>
      <c r="F23" s="2035"/>
    </row>
    <row r="24" spans="1:10" ht="25.5" customHeight="1">
      <c r="A24" s="54" t="s">
        <v>10</v>
      </c>
      <c r="D24" s="56"/>
      <c r="E24" s="56"/>
    </row>
    <row r="25" spans="1:10" s="56" customFormat="1" ht="23.25" customHeight="1">
      <c r="A25" s="26" t="s">
        <v>13</v>
      </c>
      <c r="B25" s="1026" t="s">
        <v>11</v>
      </c>
      <c r="C25" s="1026"/>
      <c r="D25" s="1026"/>
      <c r="E25" s="1026"/>
      <c r="F25" s="1026"/>
      <c r="G25" s="1026"/>
      <c r="H25" s="26" t="s">
        <v>14</v>
      </c>
      <c r="I25" s="26" t="s">
        <v>12</v>
      </c>
      <c r="J25" s="26" t="s">
        <v>40</v>
      </c>
    </row>
    <row r="26" spans="1:10" s="56" customFormat="1" ht="23.25" customHeight="1">
      <c r="A26" s="68"/>
      <c r="B26" s="2032"/>
      <c r="C26" s="2032"/>
      <c r="D26" s="2032"/>
      <c r="E26" s="2032"/>
      <c r="F26" s="2032"/>
      <c r="G26" s="2032"/>
      <c r="H26" s="260"/>
      <c r="I26" s="260"/>
      <c r="J26" s="260"/>
    </row>
    <row r="27" spans="1:10" s="56" customFormat="1" ht="23.25" customHeight="1">
      <c r="A27" s="68"/>
      <c r="B27" s="2032"/>
      <c r="C27" s="2032"/>
      <c r="D27" s="2032"/>
      <c r="E27" s="2032"/>
      <c r="F27" s="2032"/>
      <c r="G27" s="2032"/>
      <c r="H27" s="260"/>
      <c r="I27" s="260"/>
      <c r="J27" s="260"/>
    </row>
    <row r="28" spans="1:10" s="56" customFormat="1" ht="23.25" customHeight="1">
      <c r="A28" s="68"/>
      <c r="B28" s="2032"/>
      <c r="C28" s="2032"/>
      <c r="D28" s="2032"/>
      <c r="E28" s="2032"/>
      <c r="F28" s="2032"/>
      <c r="G28" s="2032"/>
      <c r="H28" s="260"/>
      <c r="I28" s="260"/>
      <c r="J28" s="260"/>
    </row>
    <row r="29" spans="1:10" s="56" customFormat="1" ht="23.25" customHeight="1">
      <c r="A29" s="68"/>
      <c r="B29" s="2032"/>
      <c r="C29" s="2032"/>
      <c r="D29" s="2032"/>
      <c r="E29" s="2032"/>
      <c r="F29" s="2032"/>
      <c r="G29" s="2032"/>
      <c r="H29" s="260"/>
      <c r="I29" s="260"/>
      <c r="J29" s="260"/>
    </row>
    <row r="30" spans="1:10" s="56" customFormat="1" ht="23.25" customHeight="1">
      <c r="A30" s="68"/>
      <c r="B30" s="2032"/>
      <c r="C30" s="2032"/>
      <c r="D30" s="2032"/>
      <c r="E30" s="2032"/>
      <c r="F30" s="2032"/>
      <c r="G30" s="2032"/>
      <c r="H30" s="260"/>
      <c r="I30" s="260"/>
      <c r="J30" s="260"/>
    </row>
    <row r="31" spans="1:10" s="56" customFormat="1" ht="23.25" customHeight="1" thickBot="1">
      <c r="A31" s="261"/>
      <c r="B31" s="262"/>
      <c r="C31" s="262"/>
      <c r="D31" s="262"/>
      <c r="E31" s="262"/>
      <c r="F31" s="262"/>
      <c r="G31" s="259"/>
      <c r="H31" s="259"/>
      <c r="I31" s="259"/>
      <c r="J31" s="259"/>
    </row>
    <row r="32" spans="1:10" ht="18" customHeight="1">
      <c r="A32" s="2033"/>
      <c r="B32" s="2033"/>
      <c r="C32" s="2033"/>
      <c r="D32" s="2033"/>
      <c r="E32" s="2033"/>
      <c r="F32" s="1028"/>
      <c r="G32" s="41" t="s">
        <v>54</v>
      </c>
      <c r="H32" s="95" t="s">
        <v>746</v>
      </c>
      <c r="I32" s="95" t="s">
        <v>1129</v>
      </c>
      <c r="J32" s="155" t="s">
        <v>982</v>
      </c>
    </row>
    <row r="33" spans="1:10" ht="72" customHeight="1" thickBot="1">
      <c r="A33" s="993"/>
      <c r="B33" s="993"/>
      <c r="C33" s="993"/>
      <c r="D33" s="993"/>
      <c r="E33" s="993"/>
      <c r="F33" s="1028"/>
      <c r="G33" s="99"/>
      <c r="H33" s="100"/>
      <c r="I33" s="100"/>
      <c r="J33" s="101"/>
    </row>
    <row r="34" spans="1:10" ht="18" customHeight="1">
      <c r="A34" s="1000"/>
      <c r="B34" s="1000"/>
      <c r="C34" s="1000"/>
      <c r="D34" s="1000"/>
      <c r="E34" s="1000"/>
      <c r="F34" s="1000"/>
      <c r="G34" s="1000"/>
      <c r="H34" s="1000"/>
    </row>
    <row r="35" spans="1:10" ht="18" customHeight="1">
      <c r="A35" s="1000"/>
      <c r="B35" s="1000"/>
      <c r="C35" s="1000"/>
      <c r="D35" s="1000"/>
      <c r="E35" s="1000"/>
      <c r="F35" s="1000"/>
      <c r="G35" s="1000"/>
      <c r="H35" s="1000"/>
    </row>
    <row r="36" spans="1:10" ht="18" customHeight="1">
      <c r="B36" s="24"/>
      <c r="C36" s="24"/>
      <c r="D36" s="24"/>
      <c r="E36" s="24"/>
      <c r="F36" s="24"/>
      <c r="G36" s="24"/>
      <c r="H36" s="24"/>
      <c r="I36" s="24"/>
    </row>
    <row r="37" spans="1:10" ht="18" customHeight="1">
      <c r="C37" s="1000"/>
      <c r="D37" s="1000"/>
      <c r="E37" s="1000"/>
      <c r="F37" s="1000"/>
      <c r="G37" s="1000"/>
      <c r="H37" s="1000"/>
      <c r="I37" s="1000"/>
    </row>
    <row r="38" spans="1:10" ht="18" customHeight="1">
      <c r="C38" s="1000"/>
      <c r="D38" s="1000"/>
      <c r="E38" s="1000"/>
      <c r="F38" s="1000"/>
      <c r="G38" s="1000"/>
      <c r="H38" s="1000"/>
      <c r="I38" s="1000"/>
    </row>
    <row r="39" spans="1:10" ht="18" customHeight="1"/>
    <row r="40" spans="1:10" ht="18" customHeight="1" thickBot="1"/>
  </sheetData>
  <mergeCells count="40">
    <mergeCell ref="A22:A23"/>
    <mergeCell ref="A19:A20"/>
    <mergeCell ref="C22:F22"/>
    <mergeCell ref="C23:F23"/>
    <mergeCell ref="I17:I18"/>
    <mergeCell ref="H17:H18"/>
    <mergeCell ref="G17:G18"/>
    <mergeCell ref="C19:F20"/>
    <mergeCell ref="C21:F21"/>
    <mergeCell ref="C17:F18"/>
    <mergeCell ref="A17:A18"/>
    <mergeCell ref="A1:J1"/>
    <mergeCell ref="C13:J14"/>
    <mergeCell ref="C15:J16"/>
    <mergeCell ref="A11:J11"/>
    <mergeCell ref="E7:F8"/>
    <mergeCell ref="G8:G9"/>
    <mergeCell ref="H6:J7"/>
    <mergeCell ref="H8:J9"/>
    <mergeCell ref="G6:G7"/>
    <mergeCell ref="A15:A16"/>
    <mergeCell ref="A13:A14"/>
    <mergeCell ref="H10:J10"/>
    <mergeCell ref="A2:J2"/>
    <mergeCell ref="C37:I38"/>
    <mergeCell ref="G20:I20"/>
    <mergeCell ref="G19:I19"/>
    <mergeCell ref="B27:G27"/>
    <mergeCell ref="B28:G28"/>
    <mergeCell ref="B29:G29"/>
    <mergeCell ref="B30:G30"/>
    <mergeCell ref="A34:H35"/>
    <mergeCell ref="E32:F32"/>
    <mergeCell ref="E33:F33"/>
    <mergeCell ref="A32:B32"/>
    <mergeCell ref="A33:B33"/>
    <mergeCell ref="C32:D32"/>
    <mergeCell ref="C33:D33"/>
    <mergeCell ref="B25:G25"/>
    <mergeCell ref="B26:G26"/>
  </mergeCells>
  <phoneticPr fontId="5"/>
  <pageMargins left="0.75" right="0.75" top="1" bottom="1" header="0.51200000000000001" footer="0.51200000000000001"/>
  <pageSetup paperSize="9" orientation="portrait" horizontalDpi="300" verticalDpi="300"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X29"/>
  <sheetViews>
    <sheetView view="pageBreakPreview" zoomScale="85" zoomScaleNormal="75" zoomScaleSheetLayoutView="85" workbookViewId="0">
      <selection sqref="A1:R2"/>
    </sheetView>
  </sheetViews>
  <sheetFormatPr defaultRowHeight="13.5"/>
  <cols>
    <col min="1" max="1" width="12.125" customWidth="1"/>
    <col min="2" max="2" width="14.5" customWidth="1"/>
    <col min="3" max="24" width="5.625" customWidth="1"/>
  </cols>
  <sheetData>
    <row r="1" spans="1:24" s="20" customFormat="1" ht="18" customHeight="1">
      <c r="A1" s="2048" t="s">
        <v>270</v>
      </c>
      <c r="B1" s="2048"/>
      <c r="C1" s="2048"/>
      <c r="D1" s="2048"/>
      <c r="E1" s="2048"/>
      <c r="F1" s="2048"/>
      <c r="G1" s="2048"/>
      <c r="H1" s="2048"/>
      <c r="I1" s="2048"/>
      <c r="J1" s="2048"/>
      <c r="K1" s="2048"/>
      <c r="L1" s="2048"/>
      <c r="M1" s="2048"/>
      <c r="N1" s="2048"/>
      <c r="O1" s="2048"/>
      <c r="P1" s="2048"/>
      <c r="Q1" s="2048"/>
      <c r="R1" s="2049"/>
      <c r="S1" s="2045" t="s">
        <v>485</v>
      </c>
      <c r="T1" s="2037"/>
      <c r="U1" s="2037"/>
      <c r="V1" s="2037" t="s">
        <v>30</v>
      </c>
      <c r="W1" s="2037"/>
      <c r="X1" s="2038"/>
    </row>
    <row r="2" spans="1:24" s="20" customFormat="1" ht="36" customHeight="1">
      <c r="A2" s="2048"/>
      <c r="B2" s="2048"/>
      <c r="C2" s="2048"/>
      <c r="D2" s="2048"/>
      <c r="E2" s="2048"/>
      <c r="F2" s="2048"/>
      <c r="G2" s="2048"/>
      <c r="H2" s="2048"/>
      <c r="I2" s="2048"/>
      <c r="J2" s="2048"/>
      <c r="K2" s="2048"/>
      <c r="L2" s="2048"/>
      <c r="M2" s="2048"/>
      <c r="N2" s="2048"/>
      <c r="O2" s="2048"/>
      <c r="P2" s="2048"/>
      <c r="Q2" s="2048"/>
      <c r="R2" s="2049"/>
      <c r="S2" s="2046"/>
      <c r="T2" s="2039"/>
      <c r="U2" s="2039"/>
      <c r="V2" s="2039"/>
      <c r="W2" s="2039"/>
      <c r="X2" s="2040"/>
    </row>
    <row r="3" spans="1:24" ht="18" customHeight="1" thickBot="1">
      <c r="A3" s="4"/>
      <c r="B3" s="4"/>
      <c r="C3" s="4"/>
      <c r="D3" s="4"/>
      <c r="M3" s="2050" t="s">
        <v>1083</v>
      </c>
      <c r="N3" s="2050"/>
      <c r="O3" s="2050"/>
      <c r="P3" s="2050"/>
      <c r="Q3" s="2050"/>
      <c r="R3" s="2051"/>
      <c r="S3" s="2047"/>
      <c r="T3" s="2041"/>
      <c r="U3" s="2041"/>
      <c r="V3" s="2041"/>
      <c r="W3" s="2041"/>
      <c r="X3" s="2042"/>
    </row>
    <row r="4" spans="1:24" ht="36" customHeight="1">
      <c r="A4" s="41" t="s">
        <v>31</v>
      </c>
      <c r="B4" s="2043">
        <f>入力シート!C1</f>
        <v>0</v>
      </c>
      <c r="C4" s="2044"/>
      <c r="D4" s="2044"/>
      <c r="E4" s="2044"/>
      <c r="F4" s="2044"/>
      <c r="G4" s="2044"/>
      <c r="H4" s="2056" t="s">
        <v>1082</v>
      </c>
      <c r="I4" s="2057"/>
      <c r="J4" s="2057"/>
      <c r="K4" s="2057"/>
      <c r="L4" s="2057"/>
      <c r="M4" s="2057"/>
      <c r="N4" s="2057"/>
      <c r="O4" s="2057"/>
      <c r="P4" s="2058"/>
      <c r="Q4" s="2053" t="s">
        <v>272</v>
      </c>
      <c r="R4" s="2054"/>
      <c r="S4" s="2054"/>
      <c r="T4" s="2054" t="str">
        <f>入力シート!X3&amp;入力シート!AC1</f>
        <v>　　　印</v>
      </c>
      <c r="U4" s="2054"/>
      <c r="V4" s="2054"/>
      <c r="W4" s="2054"/>
      <c r="X4" s="2055"/>
    </row>
    <row r="5" spans="1:24" ht="33.75" customHeight="1">
      <c r="A5" s="2063" t="s">
        <v>42</v>
      </c>
      <c r="B5" s="2064"/>
      <c r="C5" s="26" t="s">
        <v>43</v>
      </c>
      <c r="D5" s="26" t="s">
        <v>44</v>
      </c>
      <c r="E5" s="96" t="s">
        <v>45</v>
      </c>
      <c r="F5" s="72" t="s">
        <v>46</v>
      </c>
      <c r="G5" s="72" t="s">
        <v>47</v>
      </c>
      <c r="H5" s="72" t="s">
        <v>48</v>
      </c>
      <c r="I5" s="26" t="s">
        <v>49</v>
      </c>
      <c r="J5" s="26" t="s">
        <v>43</v>
      </c>
      <c r="K5" s="26" t="s">
        <v>44</v>
      </c>
      <c r="L5" s="96" t="s">
        <v>45</v>
      </c>
      <c r="M5" s="72" t="s">
        <v>46</v>
      </c>
      <c r="N5" s="72" t="s">
        <v>47</v>
      </c>
      <c r="O5" s="72" t="s">
        <v>48</v>
      </c>
      <c r="P5" s="26" t="s">
        <v>49</v>
      </c>
      <c r="Q5" s="26" t="s">
        <v>43</v>
      </c>
      <c r="R5" s="26" t="s">
        <v>44</v>
      </c>
      <c r="S5" s="96" t="s">
        <v>45</v>
      </c>
      <c r="T5" s="72" t="s">
        <v>46</v>
      </c>
      <c r="U5" s="72" t="s">
        <v>47</v>
      </c>
      <c r="V5" s="72" t="s">
        <v>48</v>
      </c>
      <c r="W5" s="26" t="s">
        <v>49</v>
      </c>
      <c r="X5" s="97" t="s">
        <v>563</v>
      </c>
    </row>
    <row r="6" spans="1:24" ht="18" customHeight="1">
      <c r="A6" s="2036"/>
      <c r="B6" s="1518"/>
      <c r="C6" s="102"/>
      <c r="D6" s="103"/>
      <c r="E6" s="103"/>
      <c r="F6" s="103"/>
      <c r="G6" s="103"/>
      <c r="H6" s="103"/>
      <c r="I6" s="103"/>
      <c r="J6" s="102"/>
      <c r="K6" s="103"/>
      <c r="L6" s="103"/>
      <c r="M6" s="103"/>
      <c r="N6" s="103"/>
      <c r="O6" s="103"/>
      <c r="P6" s="103"/>
      <c r="Q6" s="102"/>
      <c r="R6" s="103"/>
      <c r="S6" s="103"/>
      <c r="T6" s="103"/>
      <c r="U6" s="103"/>
      <c r="V6" s="103"/>
      <c r="W6" s="103"/>
      <c r="X6" s="98"/>
    </row>
    <row r="7" spans="1:24" ht="18" customHeight="1">
      <c r="A7" s="2036"/>
      <c r="B7" s="1518"/>
      <c r="C7" s="102"/>
      <c r="D7" s="103"/>
      <c r="E7" s="103"/>
      <c r="F7" s="103"/>
      <c r="G7" s="103"/>
      <c r="H7" s="103"/>
      <c r="I7" s="103"/>
      <c r="J7" s="102"/>
      <c r="K7" s="103"/>
      <c r="L7" s="103"/>
      <c r="M7" s="103"/>
      <c r="N7" s="103"/>
      <c r="O7" s="103"/>
      <c r="P7" s="103"/>
      <c r="Q7" s="102"/>
      <c r="R7" s="103"/>
      <c r="S7" s="103"/>
      <c r="T7" s="103"/>
      <c r="U7" s="103"/>
      <c r="V7" s="103"/>
      <c r="W7" s="103"/>
      <c r="X7" s="98"/>
    </row>
    <row r="8" spans="1:24" ht="18" customHeight="1">
      <c r="A8" s="2036"/>
      <c r="B8" s="1518"/>
      <c r="C8" s="102"/>
      <c r="D8" s="103"/>
      <c r="E8" s="103"/>
      <c r="F8" s="103"/>
      <c r="G8" s="103"/>
      <c r="H8" s="103"/>
      <c r="I8" s="103"/>
      <c r="J8" s="102"/>
      <c r="K8" s="103"/>
      <c r="L8" s="103"/>
      <c r="M8" s="103"/>
      <c r="N8" s="103"/>
      <c r="O8" s="103"/>
      <c r="P8" s="103"/>
      <c r="Q8" s="102"/>
      <c r="R8" s="103"/>
      <c r="S8" s="103"/>
      <c r="T8" s="103"/>
      <c r="U8" s="103"/>
      <c r="V8" s="103"/>
      <c r="W8" s="103"/>
      <c r="X8" s="98"/>
    </row>
    <row r="9" spans="1:24" ht="18" customHeight="1">
      <c r="A9" s="2036"/>
      <c r="B9" s="1518"/>
      <c r="C9" s="102"/>
      <c r="D9" s="103"/>
      <c r="E9" s="103"/>
      <c r="F9" s="103"/>
      <c r="G9" s="103"/>
      <c r="H9" s="103"/>
      <c r="I9" s="103"/>
      <c r="J9" s="102"/>
      <c r="K9" s="103"/>
      <c r="L9" s="103"/>
      <c r="M9" s="103"/>
      <c r="N9" s="103"/>
      <c r="O9" s="103"/>
      <c r="P9" s="103"/>
      <c r="Q9" s="102"/>
      <c r="R9" s="103"/>
      <c r="S9" s="103"/>
      <c r="T9" s="103"/>
      <c r="U9" s="103"/>
      <c r="V9" s="103"/>
      <c r="W9" s="103"/>
      <c r="X9" s="98"/>
    </row>
    <row r="10" spans="1:24" ht="18" customHeight="1">
      <c r="A10" s="2036"/>
      <c r="B10" s="1518"/>
      <c r="C10" s="102"/>
      <c r="D10" s="103"/>
      <c r="E10" s="103"/>
      <c r="F10" s="103"/>
      <c r="G10" s="103"/>
      <c r="H10" s="103"/>
      <c r="I10" s="103"/>
      <c r="J10" s="102"/>
      <c r="K10" s="103"/>
      <c r="L10" s="103"/>
      <c r="M10" s="103"/>
      <c r="N10" s="103"/>
      <c r="O10" s="103"/>
      <c r="P10" s="103"/>
      <c r="Q10" s="102"/>
      <c r="R10" s="103"/>
      <c r="S10" s="103"/>
      <c r="T10" s="103"/>
      <c r="U10" s="103"/>
      <c r="V10" s="103"/>
      <c r="W10" s="103"/>
      <c r="X10" s="98"/>
    </row>
    <row r="11" spans="1:24" ht="18" customHeight="1">
      <c r="A11" s="2036"/>
      <c r="B11" s="1518"/>
      <c r="C11" s="102"/>
      <c r="D11" s="103"/>
      <c r="E11" s="103"/>
      <c r="F11" s="103"/>
      <c r="G11" s="103"/>
      <c r="H11" s="103"/>
      <c r="I11" s="103"/>
      <c r="J11" s="102"/>
      <c r="K11" s="103"/>
      <c r="L11" s="103"/>
      <c r="M11" s="103"/>
      <c r="N11" s="103"/>
      <c r="O11" s="103"/>
      <c r="P11" s="103"/>
      <c r="Q11" s="102"/>
      <c r="R11" s="103"/>
      <c r="S11" s="103"/>
      <c r="T11" s="103"/>
      <c r="U11" s="103"/>
      <c r="V11" s="103"/>
      <c r="W11" s="103"/>
      <c r="X11" s="98"/>
    </row>
    <row r="12" spans="1:24" ht="18" customHeight="1">
      <c r="A12" s="2036"/>
      <c r="B12" s="1518"/>
      <c r="C12" s="102"/>
      <c r="D12" s="103"/>
      <c r="E12" s="103"/>
      <c r="F12" s="103"/>
      <c r="G12" s="103"/>
      <c r="H12" s="103"/>
      <c r="I12" s="103"/>
      <c r="J12" s="102"/>
      <c r="K12" s="103"/>
      <c r="L12" s="103"/>
      <c r="M12" s="103"/>
      <c r="N12" s="103"/>
      <c r="O12" s="103"/>
      <c r="P12" s="103"/>
      <c r="Q12" s="102"/>
      <c r="R12" s="103"/>
      <c r="S12" s="103"/>
      <c r="T12" s="103"/>
      <c r="U12" s="103"/>
      <c r="V12" s="103"/>
      <c r="W12" s="103"/>
      <c r="X12" s="98"/>
    </row>
    <row r="13" spans="1:24" ht="18" customHeight="1">
      <c r="A13" s="2036"/>
      <c r="B13" s="1518"/>
      <c r="C13" s="102"/>
      <c r="D13" s="103"/>
      <c r="E13" s="103"/>
      <c r="F13" s="103"/>
      <c r="G13" s="103"/>
      <c r="H13" s="103"/>
      <c r="I13" s="103"/>
      <c r="J13" s="102"/>
      <c r="K13" s="103"/>
      <c r="L13" s="103"/>
      <c r="M13" s="103"/>
      <c r="N13" s="103"/>
      <c r="O13" s="103"/>
      <c r="P13" s="103"/>
      <c r="Q13" s="102"/>
      <c r="R13" s="103"/>
      <c r="S13" s="103"/>
      <c r="T13" s="103"/>
      <c r="U13" s="103"/>
      <c r="V13" s="103"/>
      <c r="W13" s="103"/>
      <c r="X13" s="98"/>
    </row>
    <row r="14" spans="1:24" ht="18" customHeight="1">
      <c r="A14" s="2036"/>
      <c r="B14" s="1518"/>
      <c r="C14" s="102"/>
      <c r="D14" s="103"/>
      <c r="E14" s="103"/>
      <c r="F14" s="103"/>
      <c r="G14" s="103"/>
      <c r="H14" s="103"/>
      <c r="I14" s="103"/>
      <c r="J14" s="102"/>
      <c r="K14" s="103"/>
      <c r="L14" s="103"/>
      <c r="M14" s="103"/>
      <c r="N14" s="103"/>
      <c r="O14" s="103"/>
      <c r="P14" s="103"/>
      <c r="Q14" s="102"/>
      <c r="R14" s="103"/>
      <c r="S14" s="103"/>
      <c r="T14" s="103"/>
      <c r="U14" s="103"/>
      <c r="V14" s="103"/>
      <c r="W14" s="103"/>
      <c r="X14" s="98"/>
    </row>
    <row r="15" spans="1:24" ht="18" customHeight="1">
      <c r="A15" s="2036"/>
      <c r="B15" s="1518"/>
      <c r="C15" s="102"/>
      <c r="D15" s="103"/>
      <c r="E15" s="103"/>
      <c r="F15" s="103"/>
      <c r="G15" s="103"/>
      <c r="H15" s="103"/>
      <c r="I15" s="103"/>
      <c r="J15" s="102"/>
      <c r="K15" s="103"/>
      <c r="L15" s="103"/>
      <c r="M15" s="103"/>
      <c r="N15" s="103"/>
      <c r="O15" s="103"/>
      <c r="P15" s="103"/>
      <c r="Q15" s="102"/>
      <c r="R15" s="103"/>
      <c r="S15" s="103"/>
      <c r="T15" s="103"/>
      <c r="U15" s="103"/>
      <c r="V15" s="103"/>
      <c r="W15" s="103"/>
      <c r="X15" s="98"/>
    </row>
    <row r="16" spans="1:24" ht="18" customHeight="1">
      <c r="A16" s="2036"/>
      <c r="B16" s="1518"/>
      <c r="C16" s="102"/>
      <c r="D16" s="103"/>
      <c r="E16" s="103"/>
      <c r="F16" s="103"/>
      <c r="G16" s="103"/>
      <c r="H16" s="103"/>
      <c r="I16" s="103"/>
      <c r="J16" s="102"/>
      <c r="K16" s="103"/>
      <c r="L16" s="103"/>
      <c r="M16" s="103"/>
      <c r="N16" s="103"/>
      <c r="O16" s="103"/>
      <c r="P16" s="103"/>
      <c r="Q16" s="102"/>
      <c r="R16" s="103"/>
      <c r="S16" s="103"/>
      <c r="T16" s="103"/>
      <c r="U16" s="103"/>
      <c r="V16" s="103"/>
      <c r="W16" s="103"/>
      <c r="X16" s="98"/>
    </row>
    <row r="17" spans="1:24" ht="18" customHeight="1">
      <c r="A17" s="2036"/>
      <c r="B17" s="1518"/>
      <c r="C17" s="102"/>
      <c r="D17" s="103"/>
      <c r="E17" s="103"/>
      <c r="F17" s="103"/>
      <c r="G17" s="103"/>
      <c r="H17" s="103"/>
      <c r="I17" s="103"/>
      <c r="J17" s="102"/>
      <c r="K17" s="103"/>
      <c r="L17" s="103"/>
      <c r="M17" s="103"/>
      <c r="N17" s="103"/>
      <c r="O17" s="103"/>
      <c r="P17" s="103"/>
      <c r="Q17" s="102"/>
      <c r="R17" s="103"/>
      <c r="S17" s="103"/>
      <c r="T17" s="103"/>
      <c r="U17" s="103"/>
      <c r="V17" s="103"/>
      <c r="W17" s="103"/>
      <c r="X17" s="98"/>
    </row>
    <row r="18" spans="1:24" ht="18" customHeight="1">
      <c r="A18" s="2036"/>
      <c r="B18" s="1518"/>
      <c r="C18" s="102"/>
      <c r="D18" s="103"/>
      <c r="E18" s="103"/>
      <c r="F18" s="103"/>
      <c r="G18" s="103"/>
      <c r="H18" s="103"/>
      <c r="I18" s="103"/>
      <c r="J18" s="102"/>
      <c r="K18" s="103"/>
      <c r="L18" s="103"/>
      <c r="M18" s="103"/>
      <c r="N18" s="103"/>
      <c r="O18" s="103"/>
      <c r="P18" s="103"/>
      <c r="Q18" s="102"/>
      <c r="R18" s="103"/>
      <c r="S18" s="103"/>
      <c r="T18" s="103"/>
      <c r="U18" s="103"/>
      <c r="V18" s="103"/>
      <c r="W18" s="103"/>
      <c r="X18" s="98"/>
    </row>
    <row r="19" spans="1:24" ht="18" customHeight="1">
      <c r="A19" s="2079" t="s">
        <v>564</v>
      </c>
      <c r="B19" s="2080"/>
      <c r="C19" s="102"/>
      <c r="D19" s="103"/>
      <c r="E19" s="103"/>
      <c r="F19" s="103"/>
      <c r="G19" s="103"/>
      <c r="H19" s="103"/>
      <c r="I19" s="103"/>
      <c r="J19" s="102"/>
      <c r="K19" s="103"/>
      <c r="L19" s="103" t="s">
        <v>565</v>
      </c>
      <c r="M19" s="103"/>
      <c r="N19" s="103"/>
      <c r="O19" s="103"/>
      <c r="P19" s="103"/>
      <c r="Q19" s="102"/>
      <c r="R19" s="103"/>
      <c r="S19" s="103"/>
      <c r="T19" s="103"/>
      <c r="U19" s="103"/>
      <c r="V19" s="103"/>
      <c r="W19" s="103"/>
      <c r="X19" s="98"/>
    </row>
    <row r="20" spans="1:24" ht="18" customHeight="1">
      <c r="A20" s="2079" t="s">
        <v>566</v>
      </c>
      <c r="B20" s="2080"/>
      <c r="C20" s="102"/>
      <c r="D20" s="103"/>
      <c r="E20" s="103"/>
      <c r="F20" s="103"/>
      <c r="G20" s="103"/>
      <c r="H20" s="103"/>
      <c r="I20" s="103"/>
      <c r="J20" s="102"/>
      <c r="K20" s="103"/>
      <c r="L20" s="103"/>
      <c r="M20" s="103"/>
      <c r="N20" s="103"/>
      <c r="O20" s="103"/>
      <c r="P20" s="103"/>
      <c r="Q20" s="102"/>
      <c r="R20" s="103"/>
      <c r="S20" s="103"/>
      <c r="T20" s="103"/>
      <c r="U20" s="103"/>
      <c r="V20" s="103"/>
      <c r="W20" s="103"/>
      <c r="X20" s="98"/>
    </row>
    <row r="21" spans="1:24" ht="18" customHeight="1">
      <c r="A21" s="2065" t="s">
        <v>51</v>
      </c>
      <c r="B21" s="2066"/>
      <c r="C21" s="2072"/>
      <c r="D21" s="2073"/>
      <c r="E21" s="2073"/>
      <c r="F21" s="2073"/>
      <c r="G21" s="2073"/>
      <c r="H21" s="2073"/>
      <c r="I21" s="2073"/>
      <c r="J21" s="2073"/>
      <c r="K21" s="2073"/>
      <c r="L21" s="2073"/>
      <c r="M21" s="2073"/>
      <c r="N21" s="2073"/>
      <c r="O21" s="2073"/>
      <c r="P21" s="2074"/>
      <c r="Q21" s="1026" t="s">
        <v>567</v>
      </c>
      <c r="R21" s="1026"/>
      <c r="S21" s="1026"/>
      <c r="T21" s="1026"/>
      <c r="U21" s="1026" t="s">
        <v>568</v>
      </c>
      <c r="V21" s="1026"/>
      <c r="W21" s="1026"/>
      <c r="X21" s="2071"/>
    </row>
    <row r="22" spans="1:24" ht="18" customHeight="1">
      <c r="A22" s="2067"/>
      <c r="B22" s="2068"/>
      <c r="C22" s="2075"/>
      <c r="D22" s="993"/>
      <c r="E22" s="993"/>
      <c r="F22" s="993"/>
      <c r="G22" s="993"/>
      <c r="H22" s="993"/>
      <c r="I22" s="993"/>
      <c r="J22" s="993"/>
      <c r="K22" s="993"/>
      <c r="L22" s="993"/>
      <c r="M22" s="993"/>
      <c r="N22" s="993"/>
      <c r="O22" s="993"/>
      <c r="P22" s="2076"/>
      <c r="Q22" s="1026"/>
      <c r="R22" s="1026"/>
      <c r="S22" s="1026"/>
      <c r="T22" s="1026"/>
      <c r="U22" s="1026"/>
      <c r="V22" s="1026"/>
      <c r="W22" s="1026"/>
      <c r="X22" s="2071"/>
    </row>
    <row r="23" spans="1:24" ht="18" customHeight="1">
      <c r="A23" s="2067"/>
      <c r="B23" s="2068"/>
      <c r="C23" s="2075"/>
      <c r="D23" s="993"/>
      <c r="E23" s="993"/>
      <c r="F23" s="993"/>
      <c r="G23" s="993"/>
      <c r="H23" s="993"/>
      <c r="I23" s="993"/>
      <c r="J23" s="993"/>
      <c r="K23" s="993"/>
      <c r="L23" s="993"/>
      <c r="M23" s="993"/>
      <c r="N23" s="993"/>
      <c r="O23" s="993"/>
      <c r="P23" s="2076"/>
      <c r="Q23" s="1026" t="s">
        <v>569</v>
      </c>
      <c r="R23" s="1026"/>
      <c r="S23" s="1026"/>
      <c r="T23" s="1026"/>
      <c r="U23" s="1026"/>
      <c r="V23" s="1026"/>
      <c r="W23" s="1026"/>
      <c r="X23" s="2071"/>
    </row>
    <row r="24" spans="1:24" ht="18" customHeight="1">
      <c r="A24" s="2067"/>
      <c r="B24" s="2068"/>
      <c r="C24" s="2075"/>
      <c r="D24" s="993"/>
      <c r="E24" s="993"/>
      <c r="F24" s="993"/>
      <c r="G24" s="993"/>
      <c r="H24" s="993"/>
      <c r="I24" s="993"/>
      <c r="J24" s="993"/>
      <c r="K24" s="993"/>
      <c r="L24" s="993"/>
      <c r="M24" s="993"/>
      <c r="N24" s="993"/>
      <c r="O24" s="993"/>
      <c r="P24" s="2076"/>
      <c r="Q24" s="2059"/>
      <c r="R24" s="2059"/>
      <c r="S24" s="2059"/>
      <c r="T24" s="2059"/>
      <c r="U24" s="2059"/>
      <c r="V24" s="2059"/>
      <c r="W24" s="2059"/>
      <c r="X24" s="2060"/>
    </row>
    <row r="25" spans="1:24" ht="18" customHeight="1">
      <c r="A25" s="2067"/>
      <c r="B25" s="2068"/>
      <c r="C25" s="2075"/>
      <c r="D25" s="993"/>
      <c r="E25" s="993"/>
      <c r="F25" s="993"/>
      <c r="G25" s="993"/>
      <c r="H25" s="993"/>
      <c r="I25" s="993"/>
      <c r="J25" s="993"/>
      <c r="K25" s="993"/>
      <c r="L25" s="993"/>
      <c r="M25" s="993"/>
      <c r="N25" s="993"/>
      <c r="O25" s="993"/>
      <c r="P25" s="2076"/>
      <c r="Q25" s="2059"/>
      <c r="R25" s="2059"/>
      <c r="S25" s="2059"/>
      <c r="T25" s="2059"/>
      <c r="U25" s="2059"/>
      <c r="V25" s="2059"/>
      <c r="W25" s="2059"/>
      <c r="X25" s="2060"/>
    </row>
    <row r="26" spans="1:24" ht="18" customHeight="1">
      <c r="A26" s="2067"/>
      <c r="B26" s="2068"/>
      <c r="C26" s="2075"/>
      <c r="D26" s="993"/>
      <c r="E26" s="993"/>
      <c r="F26" s="993"/>
      <c r="G26" s="993"/>
      <c r="H26" s="993"/>
      <c r="I26" s="993"/>
      <c r="J26" s="993"/>
      <c r="K26" s="993"/>
      <c r="L26" s="993"/>
      <c r="M26" s="993"/>
      <c r="N26" s="993"/>
      <c r="O26" s="993"/>
      <c r="P26" s="2076"/>
      <c r="Q26" s="2059"/>
      <c r="R26" s="2059"/>
      <c r="S26" s="2059"/>
      <c r="T26" s="2059"/>
      <c r="U26" s="2059"/>
      <c r="V26" s="2059"/>
      <c r="W26" s="2059"/>
      <c r="X26" s="2060"/>
    </row>
    <row r="27" spans="1:24" ht="14.25" thickBot="1">
      <c r="A27" s="2069"/>
      <c r="B27" s="2070"/>
      <c r="C27" s="2077"/>
      <c r="D27" s="1029"/>
      <c r="E27" s="1029"/>
      <c r="F27" s="1029"/>
      <c r="G27" s="1029"/>
      <c r="H27" s="1029"/>
      <c r="I27" s="1029"/>
      <c r="J27" s="1029"/>
      <c r="K27" s="1029"/>
      <c r="L27" s="1029"/>
      <c r="M27" s="1029"/>
      <c r="N27" s="1029"/>
      <c r="O27" s="1029"/>
      <c r="P27" s="2078"/>
      <c r="Q27" s="2061"/>
      <c r="R27" s="2061"/>
      <c r="S27" s="2061"/>
      <c r="T27" s="2061"/>
      <c r="U27" s="2061"/>
      <c r="V27" s="2061"/>
      <c r="W27" s="2061"/>
      <c r="X27" s="2062"/>
    </row>
    <row r="28" spans="1:24">
      <c r="A28" s="2052" t="s">
        <v>52</v>
      </c>
      <c r="B28" s="2052"/>
      <c r="C28" s="2052"/>
      <c r="D28" s="2052"/>
      <c r="E28" s="2052"/>
      <c r="F28" s="2052"/>
      <c r="G28" s="2052"/>
      <c r="H28" s="2052"/>
      <c r="I28" s="2052"/>
      <c r="J28" s="2052"/>
      <c r="K28" s="2052"/>
      <c r="L28" s="2052"/>
      <c r="M28" s="2052"/>
      <c r="N28" s="2052"/>
      <c r="O28" s="2052"/>
      <c r="P28" s="2052"/>
      <c r="Q28" s="2052"/>
      <c r="R28" s="2052"/>
      <c r="S28" s="2052"/>
      <c r="T28" s="2052"/>
      <c r="U28" s="2052"/>
      <c r="V28" s="2052"/>
      <c r="W28" s="2052"/>
      <c r="X28" s="2052"/>
    </row>
    <row r="29" spans="1:24">
      <c r="A29" s="993" t="s">
        <v>378</v>
      </c>
      <c r="B29" s="993"/>
      <c r="C29" s="993"/>
      <c r="D29" s="993"/>
      <c r="E29" s="993"/>
      <c r="F29" s="993"/>
      <c r="G29" s="993"/>
      <c r="H29" s="993"/>
      <c r="I29" s="993"/>
      <c r="J29" s="993"/>
      <c r="K29" s="993"/>
      <c r="L29" s="993"/>
      <c r="M29" s="993"/>
      <c r="N29" s="993"/>
      <c r="O29" s="993"/>
      <c r="P29" s="993"/>
      <c r="Q29" s="993"/>
      <c r="R29" s="993"/>
      <c r="S29" s="993"/>
      <c r="T29" s="993"/>
      <c r="U29" s="993"/>
      <c r="V29" s="993"/>
      <c r="W29" s="993"/>
      <c r="X29" s="993"/>
    </row>
  </sheetData>
  <mergeCells count="34">
    <mergeCell ref="Q21:T22"/>
    <mergeCell ref="U21:X22"/>
    <mergeCell ref="Q23:X23"/>
    <mergeCell ref="A11:B11"/>
    <mergeCell ref="A13:B13"/>
    <mergeCell ref="C21:P27"/>
    <mergeCell ref="A12:B12"/>
    <mergeCell ref="A20:B20"/>
    <mergeCell ref="A19:B19"/>
    <mergeCell ref="A18:B18"/>
    <mergeCell ref="A28:X28"/>
    <mergeCell ref="A29:X29"/>
    <mergeCell ref="A8:B8"/>
    <mergeCell ref="Q4:S4"/>
    <mergeCell ref="T4:X4"/>
    <mergeCell ref="H4:P4"/>
    <mergeCell ref="A15:B15"/>
    <mergeCell ref="A16:B16"/>
    <mergeCell ref="A17:B17"/>
    <mergeCell ref="Q24:X27"/>
    <mergeCell ref="A5:B5"/>
    <mergeCell ref="A14:B14"/>
    <mergeCell ref="A21:B27"/>
    <mergeCell ref="A6:B6"/>
    <mergeCell ref="A7:B7"/>
    <mergeCell ref="A9:B9"/>
    <mergeCell ref="A10:B10"/>
    <mergeCell ref="V1:X1"/>
    <mergeCell ref="V2:X3"/>
    <mergeCell ref="B4:G4"/>
    <mergeCell ref="S1:U1"/>
    <mergeCell ref="S2:U3"/>
    <mergeCell ref="A1:R2"/>
    <mergeCell ref="M3:R3"/>
  </mergeCells>
  <phoneticPr fontId="5"/>
  <pageMargins left="0.75" right="0.75" top="1" bottom="1" header="0.51200000000000001" footer="0.51200000000000001"/>
  <pageSetup paperSize="9" scale="87" orientation="landscape" horizontalDpi="300" verticalDpi="300"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G42"/>
  <sheetViews>
    <sheetView view="pageBreakPreview" topLeftCell="C1" zoomScale="60" zoomScaleNormal="75" workbookViewId="0">
      <selection activeCell="AI4" sqref="AI4"/>
    </sheetView>
  </sheetViews>
  <sheetFormatPr defaultRowHeight="13.5"/>
  <cols>
    <col min="1" max="1" width="12.125" customWidth="1"/>
    <col min="2" max="2" width="14.5" customWidth="1"/>
    <col min="3" max="11" width="5.5" customWidth="1"/>
    <col min="12" max="33" width="5.625" customWidth="1"/>
  </cols>
  <sheetData>
    <row r="1" spans="1:33" s="20" customFormat="1" ht="18" customHeight="1">
      <c r="A1" s="2048" t="s">
        <v>283</v>
      </c>
      <c r="B1" s="2048"/>
      <c r="C1" s="2048"/>
      <c r="D1" s="2048"/>
      <c r="E1" s="2048"/>
      <c r="F1" s="2048"/>
      <c r="G1" s="2048"/>
      <c r="H1" s="2048"/>
      <c r="I1" s="2048"/>
      <c r="J1" s="2048"/>
      <c r="K1" s="2048"/>
      <c r="L1" s="2048"/>
      <c r="M1" s="2048"/>
      <c r="N1" s="2048"/>
      <c r="O1" s="2048"/>
      <c r="P1" s="2081" t="s">
        <v>1085</v>
      </c>
      <c r="Q1" s="2081"/>
      <c r="R1" s="2081"/>
      <c r="S1" s="2081"/>
      <c r="T1" s="2081"/>
      <c r="U1" s="2081"/>
      <c r="V1" s="2081"/>
      <c r="W1" s="2081"/>
      <c r="X1" s="190"/>
      <c r="Y1" s="190"/>
      <c r="Z1" s="190"/>
      <c r="AA1" s="191"/>
      <c r="AB1" s="2045" t="s">
        <v>485</v>
      </c>
      <c r="AC1" s="2037"/>
      <c r="AD1" s="2037"/>
      <c r="AE1" s="2037" t="s">
        <v>30</v>
      </c>
      <c r="AF1" s="2037"/>
      <c r="AG1" s="2038"/>
    </row>
    <row r="2" spans="1:33" s="20" customFormat="1" ht="36" customHeight="1">
      <c r="A2" s="2048"/>
      <c r="B2" s="2048"/>
      <c r="C2" s="2048"/>
      <c r="D2" s="2048"/>
      <c r="E2" s="2048"/>
      <c r="F2" s="2048"/>
      <c r="G2" s="2048"/>
      <c r="H2" s="2048"/>
      <c r="I2" s="2048"/>
      <c r="J2" s="2048"/>
      <c r="K2" s="2048"/>
      <c r="L2" s="2048"/>
      <c r="M2" s="2048"/>
      <c r="N2" s="2048"/>
      <c r="O2" s="2048"/>
      <c r="P2" s="2081"/>
      <c r="Q2" s="2081"/>
      <c r="R2" s="2081"/>
      <c r="S2" s="2081"/>
      <c r="T2" s="2081"/>
      <c r="U2" s="2081"/>
      <c r="V2" s="2081"/>
      <c r="W2" s="2081"/>
      <c r="X2" s="190"/>
      <c r="Y2" s="190"/>
      <c r="Z2" s="190"/>
      <c r="AA2" s="191"/>
      <c r="AB2" s="2046"/>
      <c r="AC2" s="2039"/>
      <c r="AD2" s="2039"/>
      <c r="AE2" s="2039"/>
      <c r="AF2" s="2039"/>
      <c r="AG2" s="2040"/>
    </row>
    <row r="3" spans="1:33" ht="18" customHeight="1" thickBot="1">
      <c r="A3" s="4"/>
      <c r="B3" s="4"/>
      <c r="C3" s="4"/>
      <c r="D3" s="4"/>
      <c r="E3" s="4"/>
      <c r="F3" s="4"/>
      <c r="G3" s="4"/>
      <c r="H3" s="4"/>
      <c r="I3" s="4"/>
      <c r="J3" s="4"/>
      <c r="K3" s="4"/>
      <c r="L3" s="4"/>
      <c r="M3" s="4"/>
      <c r="V3" s="2050" t="s">
        <v>1083</v>
      </c>
      <c r="W3" s="2050"/>
      <c r="X3" s="2050"/>
      <c r="Y3" s="2050"/>
      <c r="Z3" s="2050"/>
      <c r="AA3" s="2051"/>
      <c r="AB3" s="2047"/>
      <c r="AC3" s="2041"/>
      <c r="AD3" s="2041"/>
      <c r="AE3" s="2041"/>
      <c r="AF3" s="2041"/>
      <c r="AG3" s="2042"/>
    </row>
    <row r="4" spans="1:33" ht="36" customHeight="1">
      <c r="A4" s="41" t="s">
        <v>31</v>
      </c>
      <c r="B4" s="2043">
        <f>入力シート!C1</f>
        <v>0</v>
      </c>
      <c r="C4" s="2044"/>
      <c r="D4" s="2044"/>
      <c r="E4" s="2044"/>
      <c r="F4" s="2044"/>
      <c r="G4" s="1807"/>
      <c r="H4" s="2090" t="s">
        <v>696</v>
      </c>
      <c r="I4" s="2091"/>
      <c r="J4" s="2091"/>
      <c r="K4" s="2092"/>
      <c r="L4" s="2093"/>
      <c r="M4" s="2093"/>
      <c r="N4" s="2093"/>
      <c r="O4" s="2093"/>
      <c r="P4" s="2092"/>
      <c r="Q4" s="2093"/>
      <c r="R4" s="2093"/>
      <c r="S4" s="2093"/>
      <c r="T4" s="2094"/>
      <c r="U4" s="2108"/>
      <c r="V4" s="2109"/>
      <c r="W4" s="2109"/>
      <c r="X4" s="2109"/>
      <c r="Y4" s="2110"/>
      <c r="Z4" s="2087"/>
      <c r="AA4" s="2088"/>
      <c r="AB4" s="2088"/>
      <c r="AC4" s="2088"/>
      <c r="AD4" s="2089"/>
      <c r="AE4" s="2104"/>
      <c r="AF4" s="2105"/>
      <c r="AG4" s="2106"/>
    </row>
    <row r="5" spans="1:33" ht="36" customHeight="1">
      <c r="A5" s="352" t="s">
        <v>489</v>
      </c>
      <c r="B5" s="2112" t="s">
        <v>1084</v>
      </c>
      <c r="C5" s="2113"/>
      <c r="D5" s="2113"/>
      <c r="E5" s="2113"/>
      <c r="F5" s="2113"/>
      <c r="G5" s="2114"/>
      <c r="H5" s="2098" t="s">
        <v>381</v>
      </c>
      <c r="I5" s="2099"/>
      <c r="J5" s="2100"/>
      <c r="K5" s="2095" t="s">
        <v>562</v>
      </c>
      <c r="L5" s="2096"/>
      <c r="M5" s="2096"/>
      <c r="N5" s="2096"/>
      <c r="O5" s="2107"/>
      <c r="P5" s="2095" t="s">
        <v>562</v>
      </c>
      <c r="Q5" s="2096"/>
      <c r="R5" s="2096"/>
      <c r="S5" s="2096"/>
      <c r="T5" s="2107"/>
      <c r="U5" s="2095" t="s">
        <v>562</v>
      </c>
      <c r="V5" s="2096"/>
      <c r="W5" s="2096"/>
      <c r="X5" s="2096"/>
      <c r="Y5" s="2107"/>
      <c r="Z5" s="2101" t="s">
        <v>562</v>
      </c>
      <c r="AA5" s="2102"/>
      <c r="AB5" s="2102"/>
      <c r="AC5" s="2102"/>
      <c r="AD5" s="2103"/>
      <c r="AE5" s="2095" t="s">
        <v>562</v>
      </c>
      <c r="AF5" s="2096"/>
      <c r="AG5" s="2097"/>
    </row>
    <row r="6" spans="1:33" ht="33.75" customHeight="1">
      <c r="A6" s="2063" t="s">
        <v>42</v>
      </c>
      <c r="B6" s="2111"/>
      <c r="C6" s="26" t="s">
        <v>282</v>
      </c>
      <c r="D6" s="26" t="s">
        <v>282</v>
      </c>
      <c r="E6" s="26" t="s">
        <v>282</v>
      </c>
      <c r="F6" s="26" t="s">
        <v>282</v>
      </c>
      <c r="G6" s="26" t="s">
        <v>282</v>
      </c>
      <c r="H6" s="26" t="s">
        <v>282</v>
      </c>
      <c r="I6" s="26" t="s">
        <v>282</v>
      </c>
      <c r="J6" s="26" t="s">
        <v>282</v>
      </c>
      <c r="K6" s="26" t="s">
        <v>282</v>
      </c>
      <c r="L6" s="26" t="s">
        <v>282</v>
      </c>
      <c r="M6" s="26" t="s">
        <v>282</v>
      </c>
      <c r="N6" s="26" t="s">
        <v>282</v>
      </c>
      <c r="O6" s="26" t="s">
        <v>282</v>
      </c>
      <c r="P6" s="26" t="s">
        <v>282</v>
      </c>
      <c r="Q6" s="26" t="s">
        <v>282</v>
      </c>
      <c r="R6" s="26" t="s">
        <v>282</v>
      </c>
      <c r="S6" s="26" t="s">
        <v>282</v>
      </c>
      <c r="T6" s="26" t="s">
        <v>282</v>
      </c>
      <c r="U6" s="26" t="s">
        <v>282</v>
      </c>
      <c r="V6" s="26" t="s">
        <v>282</v>
      </c>
      <c r="W6" s="26" t="s">
        <v>282</v>
      </c>
      <c r="X6" s="26" t="s">
        <v>282</v>
      </c>
      <c r="Y6" s="26" t="s">
        <v>282</v>
      </c>
      <c r="Z6" s="26" t="s">
        <v>282</v>
      </c>
      <c r="AA6" s="26" t="s">
        <v>282</v>
      </c>
      <c r="AB6" s="26" t="s">
        <v>282</v>
      </c>
      <c r="AC6" s="26" t="s">
        <v>282</v>
      </c>
      <c r="AD6" s="26" t="s">
        <v>282</v>
      </c>
      <c r="AE6" s="26" t="s">
        <v>282</v>
      </c>
      <c r="AF6" s="26" t="s">
        <v>282</v>
      </c>
      <c r="AG6" s="97" t="s">
        <v>563</v>
      </c>
    </row>
    <row r="7" spans="1:33" ht="18" customHeight="1">
      <c r="A7" s="2036" t="s">
        <v>530</v>
      </c>
      <c r="B7" s="1518"/>
      <c r="C7" s="102"/>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212"/>
      <c r="AG7" s="98"/>
    </row>
    <row r="8" spans="1:33" ht="18" customHeight="1">
      <c r="A8" s="2036"/>
      <c r="B8" s="1518"/>
      <c r="C8" s="102"/>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212"/>
      <c r="AG8" s="98"/>
    </row>
    <row r="9" spans="1:33" ht="18" customHeight="1">
      <c r="A9" s="2036"/>
      <c r="B9" s="1518"/>
      <c r="C9" s="102"/>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212"/>
      <c r="AG9" s="98"/>
    </row>
    <row r="10" spans="1:33" ht="18" customHeight="1">
      <c r="A10" s="2036"/>
      <c r="B10" s="1518"/>
      <c r="C10" s="102"/>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212"/>
      <c r="AG10" s="98"/>
    </row>
    <row r="11" spans="1:33" ht="18" customHeight="1">
      <c r="A11" s="2036"/>
      <c r="B11" s="1518"/>
      <c r="C11" s="102"/>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212"/>
      <c r="AG11" s="98"/>
    </row>
    <row r="12" spans="1:33" ht="18" customHeight="1">
      <c r="A12" s="2036"/>
      <c r="B12" s="1518"/>
      <c r="C12" s="102"/>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212"/>
      <c r="AG12" s="98"/>
    </row>
    <row r="13" spans="1:33" ht="18" customHeight="1">
      <c r="A13" s="2036"/>
      <c r="B13" s="1518"/>
      <c r="C13" s="102"/>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212"/>
      <c r="AG13" s="98"/>
    </row>
    <row r="14" spans="1:33" ht="18" customHeight="1">
      <c r="A14" s="2036"/>
      <c r="B14" s="1518"/>
      <c r="C14" s="102"/>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212"/>
      <c r="AG14" s="98"/>
    </row>
    <row r="15" spans="1:33" ht="18" customHeight="1">
      <c r="A15" s="2036"/>
      <c r="B15" s="1518"/>
      <c r="C15" s="102"/>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212"/>
      <c r="AG15" s="98"/>
    </row>
    <row r="16" spans="1:33" ht="18" customHeight="1">
      <c r="A16" s="2036" t="s">
        <v>531</v>
      </c>
      <c r="B16" s="1518"/>
      <c r="C16" s="102"/>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212"/>
      <c r="AG16" s="98"/>
    </row>
    <row r="17" spans="1:33" ht="18" customHeight="1">
      <c r="A17" s="2036"/>
      <c r="B17" s="1518"/>
      <c r="C17" s="102"/>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212"/>
      <c r="AG17" s="98"/>
    </row>
    <row r="18" spans="1:33" ht="18" customHeight="1">
      <c r="A18" s="2036"/>
      <c r="B18" s="1518"/>
      <c r="C18" s="102"/>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212"/>
      <c r="AG18" s="98"/>
    </row>
    <row r="19" spans="1:33" ht="18" customHeight="1">
      <c r="A19" s="2036"/>
      <c r="B19" s="1518"/>
      <c r="C19" s="102"/>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212"/>
      <c r="AG19" s="98"/>
    </row>
    <row r="20" spans="1:33" ht="18" customHeight="1">
      <c r="A20" s="2036"/>
      <c r="B20" s="1518"/>
      <c r="C20" s="102"/>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212"/>
      <c r="AG20" s="98"/>
    </row>
    <row r="21" spans="1:33" ht="18" customHeight="1">
      <c r="A21" s="2036" t="s">
        <v>532</v>
      </c>
      <c r="B21" s="1518"/>
      <c r="C21" s="102"/>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212"/>
      <c r="AG21" s="98"/>
    </row>
    <row r="22" spans="1:33" ht="18" customHeight="1">
      <c r="A22" s="2036"/>
      <c r="B22" s="1518"/>
      <c r="C22" s="102"/>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212"/>
      <c r="AG22" s="98"/>
    </row>
    <row r="23" spans="1:33" ht="18" customHeight="1">
      <c r="A23" s="2036"/>
      <c r="B23" s="1518"/>
      <c r="C23" s="102"/>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212"/>
      <c r="AG23" s="98"/>
    </row>
    <row r="24" spans="1:33" ht="18" customHeight="1">
      <c r="A24" s="2036"/>
      <c r="B24" s="1518"/>
      <c r="C24" s="102"/>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212"/>
      <c r="AG24" s="98"/>
    </row>
    <row r="25" spans="1:33" ht="18" customHeight="1">
      <c r="A25" s="2036"/>
      <c r="B25" s="1518"/>
      <c r="C25" s="102"/>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212"/>
      <c r="AG25" s="98"/>
    </row>
    <row r="26" spans="1:33" ht="18" customHeight="1">
      <c r="A26" s="2036"/>
      <c r="B26" s="1518"/>
      <c r="C26" s="102"/>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212"/>
      <c r="AG26" s="98"/>
    </row>
    <row r="27" spans="1:33" ht="18" customHeight="1">
      <c r="A27" s="2036"/>
      <c r="B27" s="1518"/>
      <c r="C27" s="102"/>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212"/>
      <c r="AG27" s="98"/>
    </row>
    <row r="28" spans="1:33" ht="18" customHeight="1">
      <c r="A28" s="2036"/>
      <c r="B28" s="1518"/>
      <c r="C28" s="102"/>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212"/>
      <c r="AG28" s="98"/>
    </row>
    <row r="29" spans="1:33" ht="18" customHeight="1">
      <c r="A29" s="2079" t="s">
        <v>564</v>
      </c>
      <c r="B29" s="2080"/>
      <c r="C29" s="213"/>
      <c r="D29" s="214"/>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212"/>
      <c r="AG29" s="98"/>
    </row>
    <row r="30" spans="1:33" ht="18" customHeight="1">
      <c r="A30" s="2079" t="s">
        <v>566</v>
      </c>
      <c r="B30" s="2080"/>
      <c r="C30" s="213"/>
      <c r="D30" s="214"/>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212"/>
      <c r="AG30" s="98"/>
    </row>
    <row r="31" spans="1:33" ht="18" customHeight="1">
      <c r="A31" s="2065" t="s">
        <v>51</v>
      </c>
      <c r="B31" s="2066"/>
      <c r="C31" s="2082"/>
      <c r="D31" s="2083"/>
      <c r="E31" s="2083"/>
      <c r="F31" s="2083"/>
      <c r="G31" s="2083"/>
      <c r="H31" s="2083"/>
      <c r="I31" s="2083"/>
      <c r="J31" s="2083"/>
      <c r="K31" s="2083"/>
      <c r="L31" s="2083"/>
      <c r="M31" s="2083"/>
      <c r="N31" s="2083"/>
      <c r="O31" s="2083"/>
      <c r="P31" s="2083"/>
      <c r="Q31" s="2083"/>
      <c r="R31" s="2083"/>
      <c r="S31" s="2083"/>
      <c r="T31" s="2083"/>
      <c r="U31" s="2083"/>
      <c r="V31" s="2083"/>
      <c r="W31" s="2083"/>
      <c r="X31" s="2083"/>
      <c r="Y31" s="2066"/>
      <c r="Z31" s="1026" t="s">
        <v>567</v>
      </c>
      <c r="AA31" s="1026"/>
      <c r="AB31" s="1026"/>
      <c r="AC31" s="1026"/>
      <c r="AD31" s="1026" t="s">
        <v>568</v>
      </c>
      <c r="AE31" s="1026"/>
      <c r="AF31" s="1026"/>
      <c r="AG31" s="2071"/>
    </row>
    <row r="32" spans="1:33" ht="18" customHeight="1">
      <c r="A32" s="2067"/>
      <c r="B32" s="2068"/>
      <c r="C32" s="2084"/>
      <c r="D32" s="2033"/>
      <c r="E32" s="2033"/>
      <c r="F32" s="2033"/>
      <c r="G32" s="2033"/>
      <c r="H32" s="2033"/>
      <c r="I32" s="2033"/>
      <c r="J32" s="2033"/>
      <c r="K32" s="2033"/>
      <c r="L32" s="2033"/>
      <c r="M32" s="2033"/>
      <c r="N32" s="2033"/>
      <c r="O32" s="2033"/>
      <c r="P32" s="2033"/>
      <c r="Q32" s="2033"/>
      <c r="R32" s="2033"/>
      <c r="S32" s="2033"/>
      <c r="T32" s="2033"/>
      <c r="U32" s="2033"/>
      <c r="V32" s="2033"/>
      <c r="W32" s="2033"/>
      <c r="X32" s="2033"/>
      <c r="Y32" s="2068"/>
      <c r="Z32" s="1026"/>
      <c r="AA32" s="1026"/>
      <c r="AB32" s="1026"/>
      <c r="AC32" s="1026"/>
      <c r="AD32" s="1026"/>
      <c r="AE32" s="1026"/>
      <c r="AF32" s="1026"/>
      <c r="AG32" s="2071"/>
    </row>
    <row r="33" spans="1:33" ht="18" customHeight="1">
      <c r="A33" s="2067"/>
      <c r="B33" s="2068"/>
      <c r="C33" s="2084"/>
      <c r="D33" s="2033"/>
      <c r="E33" s="2033"/>
      <c r="F33" s="2033"/>
      <c r="G33" s="2033"/>
      <c r="H33" s="2033"/>
      <c r="I33" s="2033"/>
      <c r="J33" s="2033"/>
      <c r="K33" s="2033"/>
      <c r="L33" s="2033"/>
      <c r="M33" s="2033"/>
      <c r="N33" s="2033"/>
      <c r="O33" s="2033"/>
      <c r="P33" s="2033"/>
      <c r="Q33" s="2033"/>
      <c r="R33" s="2033"/>
      <c r="S33" s="2033"/>
      <c r="T33" s="2033"/>
      <c r="U33" s="2033"/>
      <c r="V33" s="2033"/>
      <c r="W33" s="2033"/>
      <c r="X33" s="2033"/>
      <c r="Y33" s="2068"/>
      <c r="Z33" s="1026" t="s">
        <v>569</v>
      </c>
      <c r="AA33" s="1026"/>
      <c r="AB33" s="1026"/>
      <c r="AC33" s="1026"/>
      <c r="AD33" s="1026"/>
      <c r="AE33" s="1026"/>
      <c r="AF33" s="1026"/>
      <c r="AG33" s="2071"/>
    </row>
    <row r="34" spans="1:33" ht="18" customHeight="1">
      <c r="A34" s="2067"/>
      <c r="B34" s="2068"/>
      <c r="C34" s="2084"/>
      <c r="D34" s="2033"/>
      <c r="E34" s="2033"/>
      <c r="F34" s="2033"/>
      <c r="G34" s="2033"/>
      <c r="H34" s="2033"/>
      <c r="I34" s="2033"/>
      <c r="J34" s="2033"/>
      <c r="K34" s="2033"/>
      <c r="L34" s="2033"/>
      <c r="M34" s="2033"/>
      <c r="N34" s="2033"/>
      <c r="O34" s="2033"/>
      <c r="P34" s="2033"/>
      <c r="Q34" s="2033"/>
      <c r="R34" s="2033"/>
      <c r="S34" s="2033"/>
      <c r="T34" s="2033"/>
      <c r="U34" s="2033"/>
      <c r="V34" s="2033"/>
      <c r="W34" s="2033"/>
      <c r="X34" s="2033"/>
      <c r="Y34" s="2068"/>
      <c r="Z34" s="2059"/>
      <c r="AA34" s="2059"/>
      <c r="AB34" s="2059"/>
      <c r="AC34" s="2059"/>
      <c r="AD34" s="2059"/>
      <c r="AE34" s="2059"/>
      <c r="AF34" s="2059"/>
      <c r="AG34" s="2060"/>
    </row>
    <row r="35" spans="1:33" ht="18" customHeight="1">
      <c r="A35" s="2067"/>
      <c r="B35" s="2068"/>
      <c r="C35" s="2084"/>
      <c r="D35" s="2033"/>
      <c r="E35" s="2033"/>
      <c r="F35" s="2033"/>
      <c r="G35" s="2033"/>
      <c r="H35" s="2033"/>
      <c r="I35" s="2033"/>
      <c r="J35" s="2033"/>
      <c r="K35" s="2033"/>
      <c r="L35" s="2033"/>
      <c r="M35" s="2033"/>
      <c r="N35" s="2033"/>
      <c r="O35" s="2033"/>
      <c r="P35" s="2033"/>
      <c r="Q35" s="2033"/>
      <c r="R35" s="2033"/>
      <c r="S35" s="2033"/>
      <c r="T35" s="2033"/>
      <c r="U35" s="2033"/>
      <c r="V35" s="2033"/>
      <c r="W35" s="2033"/>
      <c r="X35" s="2033"/>
      <c r="Y35" s="2068"/>
      <c r="Z35" s="2059"/>
      <c r="AA35" s="2059"/>
      <c r="AB35" s="2059"/>
      <c r="AC35" s="2059"/>
      <c r="AD35" s="2059"/>
      <c r="AE35" s="2059"/>
      <c r="AF35" s="2059"/>
      <c r="AG35" s="2060"/>
    </row>
    <row r="36" spans="1:33" ht="18" customHeight="1">
      <c r="A36" s="2067"/>
      <c r="B36" s="2068"/>
      <c r="C36" s="2084"/>
      <c r="D36" s="2033"/>
      <c r="E36" s="2033"/>
      <c r="F36" s="2033"/>
      <c r="G36" s="2033"/>
      <c r="H36" s="2033"/>
      <c r="I36" s="2033"/>
      <c r="J36" s="2033"/>
      <c r="K36" s="2033"/>
      <c r="L36" s="2033"/>
      <c r="M36" s="2033"/>
      <c r="N36" s="2033"/>
      <c r="O36" s="2033"/>
      <c r="P36" s="2033"/>
      <c r="Q36" s="2033"/>
      <c r="R36" s="2033"/>
      <c r="S36" s="2033"/>
      <c r="T36" s="2033"/>
      <c r="U36" s="2033"/>
      <c r="V36" s="2033"/>
      <c r="W36" s="2033"/>
      <c r="X36" s="2033"/>
      <c r="Y36" s="2068"/>
      <c r="Z36" s="2059"/>
      <c r="AA36" s="2059"/>
      <c r="AB36" s="2059"/>
      <c r="AC36" s="2059"/>
      <c r="AD36" s="2059"/>
      <c r="AE36" s="2059"/>
      <c r="AF36" s="2059"/>
      <c r="AG36" s="2060"/>
    </row>
    <row r="37" spans="1:33" ht="14.25" thickBot="1">
      <c r="A37" s="2069"/>
      <c r="B37" s="2070"/>
      <c r="C37" s="2085"/>
      <c r="D37" s="2086"/>
      <c r="E37" s="2086"/>
      <c r="F37" s="2086"/>
      <c r="G37" s="2086"/>
      <c r="H37" s="2086"/>
      <c r="I37" s="2086"/>
      <c r="J37" s="2086"/>
      <c r="K37" s="2086"/>
      <c r="L37" s="2086"/>
      <c r="M37" s="2086"/>
      <c r="N37" s="2086"/>
      <c r="O37" s="2086"/>
      <c r="P37" s="2086"/>
      <c r="Q37" s="2086"/>
      <c r="R37" s="2086"/>
      <c r="S37" s="2086"/>
      <c r="T37" s="2086"/>
      <c r="U37" s="2086"/>
      <c r="V37" s="2086"/>
      <c r="W37" s="2086"/>
      <c r="X37" s="2086"/>
      <c r="Y37" s="2070"/>
      <c r="Z37" s="2061"/>
      <c r="AA37" s="2061"/>
      <c r="AB37" s="2061"/>
      <c r="AC37" s="2061"/>
      <c r="AD37" s="2061"/>
      <c r="AE37" s="2061"/>
      <c r="AF37" s="2061"/>
      <c r="AG37" s="2062"/>
    </row>
    <row r="38" spans="1:33">
      <c r="A38" s="2052" t="s">
        <v>52</v>
      </c>
      <c r="B38" s="2052"/>
      <c r="C38" s="2052"/>
      <c r="D38" s="2052"/>
      <c r="E38" s="2052"/>
      <c r="F38" s="2052"/>
      <c r="G38" s="2052"/>
      <c r="H38" s="2052"/>
      <c r="I38" s="2052"/>
      <c r="J38" s="2052"/>
      <c r="K38" s="2052"/>
      <c r="L38" s="2052"/>
      <c r="M38" s="2052"/>
      <c r="N38" s="2052"/>
      <c r="O38" s="2052"/>
      <c r="P38" s="2052"/>
      <c r="Q38" s="2052"/>
      <c r="R38" s="2052"/>
      <c r="S38" s="2052"/>
      <c r="T38" s="2052"/>
      <c r="U38" s="2052"/>
      <c r="V38" s="2052"/>
      <c r="W38" s="2052"/>
      <c r="X38" s="2052"/>
      <c r="Y38" s="2052"/>
      <c r="Z38" s="2052"/>
      <c r="AA38" s="2052"/>
      <c r="AB38" s="2052"/>
      <c r="AC38" s="2052"/>
      <c r="AD38" s="2052"/>
      <c r="AE38" s="2052"/>
      <c r="AF38" s="2052"/>
      <c r="AG38" s="2052"/>
    </row>
    <row r="39" spans="1:33">
      <c r="A39" s="993" t="s">
        <v>378</v>
      </c>
      <c r="B39" s="993"/>
      <c r="C39" s="993"/>
      <c r="D39" s="993"/>
      <c r="E39" s="993"/>
      <c r="F39" s="993"/>
      <c r="G39" s="993"/>
      <c r="H39" s="993"/>
      <c r="I39" s="993"/>
      <c r="J39" s="993"/>
      <c r="K39" s="993"/>
      <c r="L39" s="993"/>
      <c r="M39" s="993"/>
      <c r="N39" s="993"/>
      <c r="O39" s="993"/>
      <c r="P39" s="993"/>
      <c r="Q39" s="993"/>
      <c r="R39" s="993"/>
      <c r="S39" s="993"/>
      <c r="T39" s="993"/>
      <c r="U39" s="993"/>
      <c r="V39" s="993"/>
      <c r="W39" s="993"/>
      <c r="X39" s="993"/>
      <c r="Y39" s="993"/>
      <c r="Z39" s="993"/>
      <c r="AA39" s="993"/>
      <c r="AB39" s="993"/>
      <c r="AC39" s="993"/>
      <c r="AD39" s="993"/>
      <c r="AE39" s="993"/>
      <c r="AF39" s="993"/>
      <c r="AG39" s="993"/>
    </row>
    <row r="40" spans="1:33">
      <c r="A40" s="993" t="s">
        <v>698</v>
      </c>
      <c r="B40" s="993"/>
      <c r="C40" s="993"/>
      <c r="D40" s="993"/>
      <c r="E40" s="993"/>
      <c r="F40" s="993"/>
      <c r="G40" s="993"/>
      <c r="H40" s="993"/>
      <c r="I40" s="993"/>
      <c r="J40" s="993"/>
      <c r="K40" s="993"/>
      <c r="L40" s="993"/>
      <c r="M40" s="993"/>
      <c r="N40" s="993"/>
      <c r="O40" s="993"/>
      <c r="P40" s="993"/>
      <c r="Q40" s="993"/>
      <c r="R40" s="993"/>
      <c r="S40" s="993"/>
      <c r="T40" s="993"/>
      <c r="U40" s="993"/>
      <c r="V40" s="993"/>
      <c r="W40" s="993"/>
      <c r="X40" s="993"/>
      <c r="Y40" s="993"/>
      <c r="Z40" s="993"/>
      <c r="AA40" s="993"/>
      <c r="AB40" s="993"/>
      <c r="AC40" s="993"/>
      <c r="AD40" s="993"/>
      <c r="AE40" s="993"/>
      <c r="AF40" s="993"/>
      <c r="AG40" s="993"/>
    </row>
    <row r="41" spans="1:33">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row>
    <row r="42" spans="1:33" ht="14.25" thickBot="1"/>
  </sheetData>
  <mergeCells count="55">
    <mergeCell ref="A1:O2"/>
    <mergeCell ref="K4:O4"/>
    <mergeCell ref="U4:Y4"/>
    <mergeCell ref="K5:O5"/>
    <mergeCell ref="A11:B11"/>
    <mergeCell ref="U5:Y5"/>
    <mergeCell ref="A6:B6"/>
    <mergeCell ref="B5:G5"/>
    <mergeCell ref="A9:B9"/>
    <mergeCell ref="Z4:AD4"/>
    <mergeCell ref="B4:G4"/>
    <mergeCell ref="H4:J4"/>
    <mergeCell ref="P4:T4"/>
    <mergeCell ref="A38:AG38"/>
    <mergeCell ref="AE5:AG5"/>
    <mergeCell ref="H5:J5"/>
    <mergeCell ref="Z5:AD5"/>
    <mergeCell ref="AE4:AG4"/>
    <mergeCell ref="A12:B12"/>
    <mergeCell ref="P5:T5"/>
    <mergeCell ref="A7:B7"/>
    <mergeCell ref="A8:B8"/>
    <mergeCell ref="A10:B10"/>
    <mergeCell ref="A26:B26"/>
    <mergeCell ref="A13:B13"/>
    <mergeCell ref="A16:B16"/>
    <mergeCell ref="A17:B17"/>
    <mergeCell ref="A27:B27"/>
    <mergeCell ref="Z34:AG37"/>
    <mergeCell ref="A14:B14"/>
    <mergeCell ref="A31:B37"/>
    <mergeCell ref="A25:B25"/>
    <mergeCell ref="Z31:AC32"/>
    <mergeCell ref="C31:Y37"/>
    <mergeCell ref="Z33:AG33"/>
    <mergeCell ref="A29:B29"/>
    <mergeCell ref="A28:B28"/>
    <mergeCell ref="A15:B15"/>
    <mergeCell ref="AE1:AG1"/>
    <mergeCell ref="AE2:AG3"/>
    <mergeCell ref="AB1:AD1"/>
    <mergeCell ref="AB2:AD3"/>
    <mergeCell ref="V3:AA3"/>
    <mergeCell ref="P1:W2"/>
    <mergeCell ref="A40:AG40"/>
    <mergeCell ref="A18:B18"/>
    <mergeCell ref="A19:B19"/>
    <mergeCell ref="A20:B20"/>
    <mergeCell ref="A21:B21"/>
    <mergeCell ref="A22:B22"/>
    <mergeCell ref="A23:B23"/>
    <mergeCell ref="A24:B24"/>
    <mergeCell ref="A30:B30"/>
    <mergeCell ref="AD31:AG32"/>
    <mergeCell ref="A39:AG39"/>
  </mergeCells>
  <phoneticPr fontId="5"/>
  <printOptions horizontalCentered="1"/>
  <pageMargins left="0.78740157480314965" right="0.78740157480314965" top="0.98425196850393704" bottom="0.98425196850393704" header="0.51181102362204722" footer="0.51181102362204722"/>
  <pageSetup paperSize="8" scale="97" orientation="landscape" horizontalDpi="300" verticalDpi="300"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B37"/>
  <sheetViews>
    <sheetView view="pageBreakPreview" topLeftCell="C2" zoomScale="85" zoomScaleNormal="75" zoomScaleSheetLayoutView="85" workbookViewId="0">
      <selection activeCell="AH30" sqref="AH30"/>
    </sheetView>
  </sheetViews>
  <sheetFormatPr defaultRowHeight="13.5"/>
  <cols>
    <col min="1" max="2" width="5.625" customWidth="1"/>
    <col min="3" max="28" width="4.625" customWidth="1"/>
  </cols>
  <sheetData>
    <row r="1" spans="1:28" ht="28.5" customHeight="1">
      <c r="A1" s="2131" t="s">
        <v>53</v>
      </c>
      <c r="B1" s="2131"/>
      <c r="C1" s="2131"/>
      <c r="D1" s="2131"/>
      <c r="E1" s="2131"/>
      <c r="F1" s="2131"/>
      <c r="G1" s="2131"/>
      <c r="H1" s="2131"/>
      <c r="I1" s="2131"/>
      <c r="J1" s="2131"/>
      <c r="K1" s="2131"/>
      <c r="L1" s="2131"/>
      <c r="M1" s="2131"/>
      <c r="N1" s="2131"/>
      <c r="O1" s="2131"/>
      <c r="P1" s="2131"/>
      <c r="Q1" s="2131"/>
      <c r="R1" s="2131"/>
      <c r="S1" s="2131"/>
      <c r="T1" s="2131"/>
      <c r="U1" s="2131"/>
      <c r="V1" s="2131"/>
      <c r="W1" s="2131"/>
      <c r="X1" s="2131"/>
      <c r="Y1" s="2131"/>
      <c r="Z1" s="2131"/>
      <c r="AA1" s="2131"/>
      <c r="AB1" s="2131"/>
    </row>
    <row r="2" spans="1:28" ht="14.25" thickBot="1">
      <c r="A2" s="1018" t="s">
        <v>1086</v>
      </c>
      <c r="B2" s="1018"/>
      <c r="C2" s="1018"/>
      <c r="D2" s="1018"/>
      <c r="E2" s="1018"/>
      <c r="F2" s="1018"/>
      <c r="G2" s="1018"/>
      <c r="H2" s="1018"/>
      <c r="I2" s="1018"/>
      <c r="J2" s="1018"/>
      <c r="K2" s="1018"/>
      <c r="L2" s="1018"/>
      <c r="M2" s="1018"/>
      <c r="N2" s="1018"/>
      <c r="O2" s="1018"/>
      <c r="P2" s="1018"/>
      <c r="Q2" s="1018"/>
      <c r="R2" s="1018"/>
      <c r="S2" s="1018"/>
      <c r="T2" s="1018"/>
      <c r="U2" s="1018"/>
      <c r="V2" s="1018"/>
      <c r="W2" s="1018"/>
      <c r="X2" s="1018"/>
      <c r="Y2" s="1018"/>
      <c r="Z2" s="1018"/>
      <c r="AA2" s="1018"/>
      <c r="AB2" s="1018"/>
    </row>
    <row r="3" spans="1:28" ht="13.5" customHeight="1">
      <c r="A3" s="2162" t="s">
        <v>31</v>
      </c>
      <c r="B3" s="946"/>
      <c r="C3" s="2163"/>
      <c r="D3" s="945">
        <f>入力シート!C1</f>
        <v>0</v>
      </c>
      <c r="E3" s="946"/>
      <c r="F3" s="946"/>
      <c r="G3" s="946"/>
      <c r="H3" s="946"/>
      <c r="I3" s="946"/>
      <c r="J3" s="946"/>
      <c r="K3" s="946"/>
      <c r="L3" s="946"/>
      <c r="M3" s="946"/>
      <c r="N3" s="946"/>
      <c r="O3" s="946"/>
      <c r="P3" s="946"/>
      <c r="Q3" s="946"/>
      <c r="R3" s="946"/>
      <c r="S3" s="946"/>
      <c r="T3" s="947"/>
      <c r="U3" s="2044" t="s">
        <v>54</v>
      </c>
      <c r="V3" s="1807"/>
      <c r="W3" s="2043" t="s">
        <v>746</v>
      </c>
      <c r="X3" s="1807"/>
      <c r="Y3" s="2043" t="s">
        <v>1129</v>
      </c>
      <c r="Z3" s="1807"/>
      <c r="AA3" s="2044" t="s">
        <v>981</v>
      </c>
      <c r="AB3" s="2164"/>
    </row>
    <row r="4" spans="1:28" ht="9.75" customHeight="1">
      <c r="A4" s="1005"/>
      <c r="B4" s="1017"/>
      <c r="C4" s="2134"/>
      <c r="D4" s="2135"/>
      <c r="E4" s="1017"/>
      <c r="F4" s="1017"/>
      <c r="G4" s="1017"/>
      <c r="H4" s="1017"/>
      <c r="I4" s="1017"/>
      <c r="J4" s="1017"/>
      <c r="K4" s="1017"/>
      <c r="L4" s="1017"/>
      <c r="M4" s="1017"/>
      <c r="N4" s="1017"/>
      <c r="O4" s="1017"/>
      <c r="P4" s="1017"/>
      <c r="Q4" s="1017"/>
      <c r="R4" s="1017"/>
      <c r="S4" s="1017"/>
      <c r="T4" s="2136"/>
      <c r="U4" s="993"/>
      <c r="V4" s="2076"/>
      <c r="W4" s="2075"/>
      <c r="X4" s="2076"/>
      <c r="Y4" s="2075"/>
      <c r="Z4" s="2076"/>
      <c r="AA4" s="993"/>
      <c r="AB4" s="1028"/>
    </row>
    <row r="5" spans="1:28" ht="24" customHeight="1" thickBot="1">
      <c r="A5" s="2130" t="s">
        <v>699</v>
      </c>
      <c r="B5" s="2113"/>
      <c r="C5" s="2114"/>
      <c r="D5" s="2112">
        <f>入力シート!D4</f>
        <v>0</v>
      </c>
      <c r="E5" s="2113"/>
      <c r="F5" s="2113"/>
      <c r="G5" s="2113"/>
      <c r="H5" s="2113"/>
      <c r="I5" s="2113"/>
      <c r="J5" s="2113"/>
      <c r="K5" s="2113"/>
      <c r="L5" s="2113"/>
      <c r="M5" s="2113"/>
      <c r="N5" s="2113"/>
      <c r="O5" s="2113"/>
      <c r="P5" s="2113"/>
      <c r="Q5" s="2113"/>
      <c r="R5" s="2113"/>
      <c r="S5" s="2113"/>
      <c r="T5" s="2137"/>
      <c r="U5" s="1029"/>
      <c r="V5" s="2078"/>
      <c r="W5" s="2077"/>
      <c r="X5" s="2078"/>
      <c r="Y5" s="2077"/>
      <c r="Z5" s="2078"/>
      <c r="AA5" s="1029"/>
      <c r="AB5" s="1030"/>
    </row>
    <row r="6" spans="1:28" ht="17.25" customHeight="1">
      <c r="A6" s="1005"/>
      <c r="B6" s="1017"/>
      <c r="C6" s="2134"/>
      <c r="D6" s="2139" t="s">
        <v>365</v>
      </c>
      <c r="E6" s="2140"/>
      <c r="F6" s="2141"/>
      <c r="G6" s="2112" t="s">
        <v>56</v>
      </c>
      <c r="H6" s="2113"/>
      <c r="I6" s="2113"/>
      <c r="J6" s="2113"/>
      <c r="K6" s="2114"/>
      <c r="L6" s="2139" t="s">
        <v>364</v>
      </c>
      <c r="M6" s="2140"/>
      <c r="N6" s="2141"/>
      <c r="O6" s="2139" t="s">
        <v>57</v>
      </c>
      <c r="P6" s="2140"/>
      <c r="Q6" s="2141"/>
      <c r="R6" s="2139" t="s">
        <v>58</v>
      </c>
      <c r="S6" s="2140"/>
      <c r="T6" s="2141"/>
      <c r="U6" s="2161" t="s">
        <v>59</v>
      </c>
      <c r="V6" s="2161"/>
      <c r="W6" s="2161"/>
      <c r="X6" s="2161"/>
      <c r="Y6" s="2161"/>
      <c r="Z6" s="2161"/>
      <c r="AA6" s="1513"/>
      <c r="AB6" s="2138"/>
    </row>
    <row r="7" spans="1:28" ht="17.25" customHeight="1">
      <c r="A7" s="2130" t="s">
        <v>60</v>
      </c>
      <c r="B7" s="2113"/>
      <c r="C7" s="2114"/>
      <c r="D7" s="2119">
        <f>入力シート!C7</f>
        <v>0</v>
      </c>
      <c r="E7" s="2120"/>
      <c r="F7" s="2121"/>
      <c r="G7" s="2119">
        <f>入力シート!C6</f>
        <v>0</v>
      </c>
      <c r="H7" s="2120"/>
      <c r="I7" s="2120"/>
      <c r="J7" s="2120"/>
      <c r="K7" s="2121"/>
      <c r="L7" s="2150">
        <f>入力シート!C8</f>
        <v>0</v>
      </c>
      <c r="M7" s="2151"/>
      <c r="N7" s="2152"/>
      <c r="O7" s="2150"/>
      <c r="P7" s="2151"/>
      <c r="Q7" s="2152"/>
      <c r="R7" s="2154">
        <f>入力シート!H7</f>
        <v>0</v>
      </c>
      <c r="S7" s="2155"/>
      <c r="T7" s="2156"/>
      <c r="U7" s="2132"/>
      <c r="V7" s="2132"/>
      <c r="W7" s="2132"/>
      <c r="X7" s="2132"/>
      <c r="Y7" s="2132"/>
      <c r="Z7" s="2132"/>
      <c r="AA7" s="2132"/>
      <c r="AB7" s="2133"/>
    </row>
    <row r="8" spans="1:28" ht="17.25" customHeight="1">
      <c r="A8" s="2130" t="s">
        <v>61</v>
      </c>
      <c r="B8" s="2113"/>
      <c r="C8" s="2114"/>
      <c r="D8" s="2119" t="str">
        <f>IF(入力シート!P7="無","",入力シート!P10)</f>
        <v/>
      </c>
      <c r="E8" s="2120"/>
      <c r="F8" s="2121"/>
      <c r="G8" s="2119"/>
      <c r="H8" s="2120"/>
      <c r="I8" s="2120"/>
      <c r="J8" s="2120"/>
      <c r="K8" s="2121"/>
      <c r="L8" s="2150"/>
      <c r="M8" s="2151"/>
      <c r="N8" s="2152"/>
      <c r="O8" s="2150"/>
      <c r="P8" s="2151"/>
      <c r="Q8" s="2152"/>
      <c r="R8" s="2157" t="str">
        <f>IF(入力シート!P7="無","",入力シート!P8)</f>
        <v/>
      </c>
      <c r="S8" s="2158"/>
      <c r="T8" s="2159"/>
      <c r="U8" s="2132"/>
      <c r="V8" s="2132"/>
      <c r="W8" s="2132"/>
      <c r="X8" s="2132"/>
      <c r="Y8" s="2132"/>
      <c r="Z8" s="2132"/>
      <c r="AA8" s="2132"/>
      <c r="AB8" s="2133"/>
    </row>
    <row r="9" spans="1:28" ht="17.25" customHeight="1">
      <c r="A9" s="2130" t="s">
        <v>62</v>
      </c>
      <c r="B9" s="2113"/>
      <c r="C9" s="2114"/>
      <c r="D9" s="2119" t="str">
        <f>IF(入力シート!P12="無","",入力シート!P15)</f>
        <v/>
      </c>
      <c r="E9" s="2120"/>
      <c r="F9" s="2121"/>
      <c r="G9" s="2119"/>
      <c r="H9" s="2120"/>
      <c r="I9" s="2120"/>
      <c r="J9" s="2120"/>
      <c r="K9" s="2121"/>
      <c r="L9" s="2150"/>
      <c r="M9" s="2151"/>
      <c r="N9" s="2152"/>
      <c r="O9" s="2150"/>
      <c r="P9" s="2151"/>
      <c r="Q9" s="2152"/>
      <c r="R9" s="2157" t="str">
        <f>IF(入力シート!P12="無","",入力シート!P13)</f>
        <v/>
      </c>
      <c r="S9" s="2158"/>
      <c r="T9" s="2159"/>
      <c r="U9" s="2132"/>
      <c r="V9" s="2132"/>
      <c r="W9" s="2132"/>
      <c r="X9" s="2132"/>
      <c r="Y9" s="2132"/>
      <c r="Z9" s="2132"/>
      <c r="AA9" s="2132"/>
      <c r="AB9" s="2133"/>
    </row>
    <row r="10" spans="1:28" ht="17.25" customHeight="1">
      <c r="A10" s="2067" t="s">
        <v>63</v>
      </c>
      <c r="B10" s="2033"/>
      <c r="C10" s="2068"/>
      <c r="D10" s="2142"/>
      <c r="E10" s="1038"/>
      <c r="F10" s="2143"/>
      <c r="G10" s="2142"/>
      <c r="H10" s="1038"/>
      <c r="I10" s="1038"/>
      <c r="J10" s="1038"/>
      <c r="K10" s="2143"/>
      <c r="L10" s="2144"/>
      <c r="M10" s="2145"/>
      <c r="N10" s="2146"/>
      <c r="O10" s="2144"/>
      <c r="P10" s="2145"/>
      <c r="Q10" s="2146"/>
      <c r="R10" s="2147"/>
      <c r="S10" s="2148"/>
      <c r="T10" s="2149"/>
      <c r="U10" s="1513"/>
      <c r="V10" s="1513"/>
      <c r="W10" s="1513"/>
      <c r="X10" s="1513"/>
      <c r="Y10" s="1513"/>
      <c r="Z10" s="1513"/>
      <c r="AA10" s="1513"/>
      <c r="AB10" s="2138"/>
    </row>
    <row r="11" spans="1:28" ht="6" customHeight="1">
      <c r="A11" s="2122" t="s">
        <v>64</v>
      </c>
      <c r="B11" s="2074"/>
      <c r="C11" s="2128"/>
      <c r="D11" s="2129"/>
      <c r="E11" s="2128"/>
      <c r="F11" s="2129"/>
      <c r="G11" s="2128"/>
      <c r="H11" s="2129"/>
      <c r="I11" s="2128"/>
      <c r="J11" s="2129"/>
      <c r="K11" s="2128"/>
      <c r="L11" s="2129"/>
      <c r="M11" s="2128"/>
      <c r="N11" s="2129"/>
      <c r="O11" s="2128"/>
      <c r="P11" s="2129"/>
      <c r="Q11" s="2128"/>
      <c r="R11" s="2129"/>
      <c r="S11" s="2128"/>
      <c r="T11" s="2129"/>
      <c r="U11" s="2128"/>
      <c r="V11" s="2129"/>
      <c r="W11" s="2128"/>
      <c r="X11" s="2129"/>
      <c r="Y11" s="2128"/>
      <c r="Z11" s="2129"/>
      <c r="AA11" s="2128"/>
      <c r="AB11" s="2133"/>
    </row>
    <row r="12" spans="1:28" ht="11.25" customHeight="1">
      <c r="A12" s="2123"/>
      <c r="B12" s="2076"/>
      <c r="C12" s="2115"/>
      <c r="D12" s="2074"/>
      <c r="E12" s="2115"/>
      <c r="F12" s="2074"/>
      <c r="G12" s="2115"/>
      <c r="H12" s="2074"/>
      <c r="I12" s="2115"/>
      <c r="J12" s="2074"/>
      <c r="K12" s="2115"/>
      <c r="L12" s="2074"/>
      <c r="M12" s="2115"/>
      <c r="N12" s="2074"/>
      <c r="O12" s="2115"/>
      <c r="P12" s="2074"/>
      <c r="Q12" s="2115"/>
      <c r="R12" s="2074"/>
      <c r="S12" s="2115"/>
      <c r="T12" s="2074"/>
      <c r="U12" s="2115"/>
      <c r="V12" s="2074"/>
      <c r="W12" s="2115"/>
      <c r="X12" s="2074"/>
      <c r="Y12" s="2115"/>
      <c r="Z12" s="2074"/>
      <c r="AA12" s="2115"/>
      <c r="AB12" s="2153"/>
    </row>
    <row r="13" spans="1:28" ht="11.25" customHeight="1">
      <c r="A13" s="2123"/>
      <c r="B13" s="989">
        <v>100</v>
      </c>
      <c r="C13" s="2116"/>
      <c r="D13" s="1006"/>
      <c r="E13" s="2116"/>
      <c r="F13" s="1006"/>
      <c r="G13" s="2116"/>
      <c r="H13" s="1006"/>
      <c r="I13" s="2116"/>
      <c r="J13" s="1006"/>
      <c r="K13" s="2116"/>
      <c r="L13" s="1006"/>
      <c r="M13" s="2116"/>
      <c r="N13" s="1006"/>
      <c r="O13" s="2116"/>
      <c r="P13" s="1006"/>
      <c r="Q13" s="2116"/>
      <c r="R13" s="1006"/>
      <c r="S13" s="2116"/>
      <c r="T13" s="1006"/>
      <c r="U13" s="2116"/>
      <c r="V13" s="1006"/>
      <c r="W13" s="2116"/>
      <c r="X13" s="1006"/>
      <c r="Y13" s="2116"/>
      <c r="Z13" s="1006"/>
      <c r="AA13" s="2116"/>
      <c r="AB13" s="2138"/>
    </row>
    <row r="14" spans="1:28" ht="11.25" customHeight="1">
      <c r="A14" s="2123"/>
      <c r="B14" s="989"/>
      <c r="C14" s="2115"/>
      <c r="D14" s="2074"/>
      <c r="E14" s="2115"/>
      <c r="F14" s="2074"/>
      <c r="G14" s="2115"/>
      <c r="H14" s="2074"/>
      <c r="I14" s="2115"/>
      <c r="J14" s="2074"/>
      <c r="K14" s="2115"/>
      <c r="L14" s="2074"/>
      <c r="M14" s="2115"/>
      <c r="N14" s="2074"/>
      <c r="O14" s="2115"/>
      <c r="P14" s="2074"/>
      <c r="Q14" s="2115"/>
      <c r="R14" s="2074"/>
      <c r="S14" s="2115"/>
      <c r="T14" s="2074"/>
      <c r="U14" s="2115"/>
      <c r="V14" s="2074"/>
      <c r="W14" s="2115"/>
      <c r="X14" s="2074"/>
      <c r="Y14" s="2115"/>
      <c r="Z14" s="2074"/>
      <c r="AA14" s="2115"/>
      <c r="AB14" s="2153"/>
    </row>
    <row r="15" spans="1:28" ht="11.25" customHeight="1">
      <c r="A15" s="2123"/>
      <c r="B15" s="989">
        <v>90</v>
      </c>
      <c r="C15" s="2116"/>
      <c r="D15" s="1006"/>
      <c r="E15" s="2116"/>
      <c r="F15" s="1006"/>
      <c r="G15" s="2116"/>
      <c r="H15" s="1006"/>
      <c r="I15" s="2116"/>
      <c r="J15" s="1006"/>
      <c r="K15" s="2116"/>
      <c r="L15" s="1006"/>
      <c r="M15" s="2116"/>
      <c r="N15" s="1006"/>
      <c r="O15" s="2116"/>
      <c r="P15" s="1006"/>
      <c r="Q15" s="2116"/>
      <c r="R15" s="1006"/>
      <c r="S15" s="2116"/>
      <c r="T15" s="1006"/>
      <c r="U15" s="2116"/>
      <c r="V15" s="1006"/>
      <c r="W15" s="2116"/>
      <c r="X15" s="1006"/>
      <c r="Y15" s="2116"/>
      <c r="Z15" s="1006"/>
      <c r="AA15" s="2116"/>
      <c r="AB15" s="2138"/>
    </row>
    <row r="16" spans="1:28" ht="11.25" customHeight="1">
      <c r="A16" s="2123"/>
      <c r="B16" s="989"/>
      <c r="C16" s="2115"/>
      <c r="D16" s="2074"/>
      <c r="E16" s="2115"/>
      <c r="F16" s="2074"/>
      <c r="G16" s="2115"/>
      <c r="H16" s="2074"/>
      <c r="I16" s="2115"/>
      <c r="J16" s="2074"/>
      <c r="K16" s="2115"/>
      <c r="L16" s="2074"/>
      <c r="M16" s="2115"/>
      <c r="N16" s="2074"/>
      <c r="O16" s="2115"/>
      <c r="P16" s="2074"/>
      <c r="Q16" s="2115"/>
      <c r="R16" s="2074"/>
      <c r="S16" s="2115"/>
      <c r="T16" s="2074"/>
      <c r="U16" s="2115"/>
      <c r="V16" s="2074"/>
      <c r="W16" s="2115"/>
      <c r="X16" s="2074"/>
      <c r="Y16" s="2115"/>
      <c r="Z16" s="2074"/>
      <c r="AA16" s="2115"/>
      <c r="AB16" s="2153"/>
    </row>
    <row r="17" spans="1:28" ht="11.25" customHeight="1">
      <c r="A17" s="2123"/>
      <c r="B17" s="989">
        <v>80</v>
      </c>
      <c r="C17" s="2116"/>
      <c r="D17" s="1006"/>
      <c r="E17" s="2116"/>
      <c r="F17" s="1006"/>
      <c r="G17" s="2116"/>
      <c r="H17" s="1006"/>
      <c r="I17" s="2116"/>
      <c r="J17" s="1006"/>
      <c r="K17" s="2116"/>
      <c r="L17" s="1006"/>
      <c r="M17" s="2116"/>
      <c r="N17" s="1006"/>
      <c r="O17" s="2116"/>
      <c r="P17" s="1006"/>
      <c r="Q17" s="2116"/>
      <c r="R17" s="1006"/>
      <c r="S17" s="2116"/>
      <c r="T17" s="1006"/>
      <c r="U17" s="2116"/>
      <c r="V17" s="1006"/>
      <c r="W17" s="2116"/>
      <c r="X17" s="1006"/>
      <c r="Y17" s="2116"/>
      <c r="Z17" s="1006"/>
      <c r="AA17" s="2116"/>
      <c r="AB17" s="2138"/>
    </row>
    <row r="18" spans="1:28" ht="11.25" customHeight="1">
      <c r="A18" s="2123"/>
      <c r="B18" s="989"/>
      <c r="C18" s="2115"/>
      <c r="D18" s="2074"/>
      <c r="E18" s="2115"/>
      <c r="F18" s="2074"/>
      <c r="G18" s="2115"/>
      <c r="H18" s="2074"/>
      <c r="I18" s="2115"/>
      <c r="J18" s="2074"/>
      <c r="K18" s="2115"/>
      <c r="L18" s="2074"/>
      <c r="M18" s="2115"/>
      <c r="N18" s="2074"/>
      <c r="O18" s="2115"/>
      <c r="P18" s="2074"/>
      <c r="Q18" s="2115"/>
      <c r="R18" s="2074"/>
      <c r="S18" s="2115"/>
      <c r="T18" s="2074"/>
      <c r="U18" s="2115"/>
      <c r="V18" s="2074"/>
      <c r="W18" s="2115"/>
      <c r="X18" s="2074"/>
      <c r="Y18" s="2115"/>
      <c r="Z18" s="2074"/>
      <c r="AA18" s="2115"/>
      <c r="AB18" s="2153"/>
    </row>
    <row r="19" spans="1:28" ht="11.25" customHeight="1">
      <c r="A19" s="2123"/>
      <c r="B19" s="989">
        <v>70</v>
      </c>
      <c r="C19" s="2116"/>
      <c r="D19" s="1006"/>
      <c r="E19" s="2116"/>
      <c r="F19" s="1006"/>
      <c r="G19" s="2116"/>
      <c r="H19" s="1006"/>
      <c r="I19" s="2116"/>
      <c r="J19" s="1006"/>
      <c r="K19" s="2116"/>
      <c r="L19" s="1006"/>
      <c r="M19" s="2116"/>
      <c r="N19" s="1006"/>
      <c r="O19" s="2116"/>
      <c r="P19" s="1006"/>
      <c r="Q19" s="2116"/>
      <c r="R19" s="1006"/>
      <c r="S19" s="2116"/>
      <c r="T19" s="1006"/>
      <c r="U19" s="2116"/>
      <c r="V19" s="1006"/>
      <c r="W19" s="2116"/>
      <c r="X19" s="1006"/>
      <c r="Y19" s="2116"/>
      <c r="Z19" s="1006"/>
      <c r="AA19" s="2116"/>
      <c r="AB19" s="2138"/>
    </row>
    <row r="20" spans="1:28" ht="11.25" customHeight="1">
      <c r="A20" s="2123"/>
      <c r="B20" s="989"/>
      <c r="C20" s="2115"/>
      <c r="D20" s="2074"/>
      <c r="E20" s="2115"/>
      <c r="F20" s="2074"/>
      <c r="G20" s="2115"/>
      <c r="H20" s="2074"/>
      <c r="I20" s="2115"/>
      <c r="J20" s="2074"/>
      <c r="K20" s="2115"/>
      <c r="L20" s="2074"/>
      <c r="M20" s="2115"/>
      <c r="N20" s="2074"/>
      <c r="O20" s="2115"/>
      <c r="P20" s="2074"/>
      <c r="Q20" s="2115"/>
      <c r="R20" s="2074"/>
      <c r="S20" s="2115"/>
      <c r="T20" s="2074"/>
      <c r="U20" s="2115"/>
      <c r="V20" s="2074"/>
      <c r="W20" s="2115"/>
      <c r="X20" s="2074"/>
      <c r="Y20" s="2115"/>
      <c r="Z20" s="2074"/>
      <c r="AA20" s="2115"/>
      <c r="AB20" s="2153"/>
    </row>
    <row r="21" spans="1:28" ht="11.25" customHeight="1">
      <c r="A21" s="2123"/>
      <c r="B21" s="989">
        <v>60</v>
      </c>
      <c r="C21" s="2116"/>
      <c r="D21" s="1006"/>
      <c r="E21" s="2116"/>
      <c r="F21" s="1006"/>
      <c r="G21" s="2116"/>
      <c r="H21" s="1006"/>
      <c r="I21" s="2116"/>
      <c r="J21" s="1006"/>
      <c r="K21" s="2116"/>
      <c r="L21" s="1006"/>
      <c r="M21" s="2116"/>
      <c r="N21" s="1006"/>
      <c r="O21" s="2116"/>
      <c r="P21" s="1006"/>
      <c r="Q21" s="2116"/>
      <c r="R21" s="1006"/>
      <c r="S21" s="2116"/>
      <c r="T21" s="1006"/>
      <c r="U21" s="2116"/>
      <c r="V21" s="1006"/>
      <c r="W21" s="2116"/>
      <c r="X21" s="1006"/>
      <c r="Y21" s="2116"/>
      <c r="Z21" s="1006"/>
      <c r="AA21" s="2116"/>
      <c r="AB21" s="2138"/>
    </row>
    <row r="22" spans="1:28" ht="11.25" customHeight="1">
      <c r="A22" s="2123"/>
      <c r="B22" s="989"/>
      <c r="C22" s="2115"/>
      <c r="D22" s="2074"/>
      <c r="E22" s="2115"/>
      <c r="F22" s="2074"/>
      <c r="G22" s="2115"/>
      <c r="H22" s="2074"/>
      <c r="I22" s="2115"/>
      <c r="J22" s="2074"/>
      <c r="K22" s="2115"/>
      <c r="L22" s="2074"/>
      <c r="M22" s="2115"/>
      <c r="N22" s="2074"/>
      <c r="O22" s="2115"/>
      <c r="P22" s="2074"/>
      <c r="Q22" s="2115"/>
      <c r="R22" s="2074"/>
      <c r="S22" s="2115"/>
      <c r="T22" s="2074"/>
      <c r="U22" s="2115"/>
      <c r="V22" s="2074"/>
      <c r="W22" s="2115"/>
      <c r="X22" s="2074"/>
      <c r="Y22" s="2115"/>
      <c r="Z22" s="2074"/>
      <c r="AA22" s="2115"/>
      <c r="AB22" s="2153"/>
    </row>
    <row r="23" spans="1:28" ht="11.25" customHeight="1">
      <c r="A23" s="2123"/>
      <c r="B23" s="989">
        <v>50</v>
      </c>
      <c r="C23" s="2116"/>
      <c r="D23" s="1006"/>
      <c r="E23" s="2116"/>
      <c r="F23" s="1006"/>
      <c r="G23" s="2116"/>
      <c r="H23" s="1006"/>
      <c r="I23" s="2116"/>
      <c r="J23" s="1006"/>
      <c r="K23" s="2116"/>
      <c r="L23" s="1006"/>
      <c r="M23" s="2116"/>
      <c r="N23" s="1006"/>
      <c r="O23" s="2116"/>
      <c r="P23" s="1006"/>
      <c r="Q23" s="2116"/>
      <c r="R23" s="1006"/>
      <c r="S23" s="2116"/>
      <c r="T23" s="1006"/>
      <c r="U23" s="2116"/>
      <c r="V23" s="1006"/>
      <c r="W23" s="2116"/>
      <c r="X23" s="1006"/>
      <c r="Y23" s="2116"/>
      <c r="Z23" s="1006"/>
      <c r="AA23" s="2116"/>
      <c r="AB23" s="2138"/>
    </row>
    <row r="24" spans="1:28" ht="11.25" customHeight="1">
      <c r="A24" s="2123"/>
      <c r="B24" s="989"/>
      <c r="C24" s="2115"/>
      <c r="D24" s="2074"/>
      <c r="E24" s="2115"/>
      <c r="F24" s="2074"/>
      <c r="G24" s="2115"/>
      <c r="H24" s="2074"/>
      <c r="I24" s="2115"/>
      <c r="J24" s="2074"/>
      <c r="K24" s="2115"/>
      <c r="L24" s="2074"/>
      <c r="M24" s="2115"/>
      <c r="N24" s="2074"/>
      <c r="O24" s="2115"/>
      <c r="P24" s="2074"/>
      <c r="Q24" s="2115"/>
      <c r="R24" s="2074"/>
      <c r="S24" s="2115"/>
      <c r="T24" s="2074"/>
      <c r="U24" s="2115"/>
      <c r="V24" s="2074"/>
      <c r="W24" s="2115"/>
      <c r="X24" s="2074"/>
      <c r="Y24" s="2115"/>
      <c r="Z24" s="2074"/>
      <c r="AA24" s="2115"/>
      <c r="AB24" s="2153"/>
    </row>
    <row r="25" spans="1:28" ht="11.25" customHeight="1">
      <c r="A25" s="2123"/>
      <c r="B25" s="989">
        <v>40</v>
      </c>
      <c r="C25" s="2116"/>
      <c r="D25" s="1006"/>
      <c r="E25" s="2116"/>
      <c r="F25" s="1006"/>
      <c r="G25" s="2116"/>
      <c r="H25" s="1006"/>
      <c r="I25" s="2116"/>
      <c r="J25" s="1006"/>
      <c r="K25" s="2116"/>
      <c r="L25" s="1006"/>
      <c r="M25" s="2116"/>
      <c r="N25" s="1006"/>
      <c r="O25" s="2116"/>
      <c r="P25" s="1006"/>
      <c r="Q25" s="2116"/>
      <c r="R25" s="1006"/>
      <c r="S25" s="2116"/>
      <c r="T25" s="1006"/>
      <c r="U25" s="2116"/>
      <c r="V25" s="1006"/>
      <c r="W25" s="2116"/>
      <c r="X25" s="1006"/>
      <c r="Y25" s="2116"/>
      <c r="Z25" s="1006"/>
      <c r="AA25" s="2116"/>
      <c r="AB25" s="2138"/>
    </row>
    <row r="26" spans="1:28" ht="11.25" customHeight="1">
      <c r="A26" s="2123"/>
      <c r="B26" s="989"/>
      <c r="C26" s="2115"/>
      <c r="D26" s="2074"/>
      <c r="E26" s="2115"/>
      <c r="F26" s="2074"/>
      <c r="G26" s="2115"/>
      <c r="H26" s="2074"/>
      <c r="I26" s="2115"/>
      <c r="J26" s="2074"/>
      <c r="K26" s="2115"/>
      <c r="L26" s="2074"/>
      <c r="M26" s="2115"/>
      <c r="N26" s="2074"/>
      <c r="O26" s="2115"/>
      <c r="P26" s="2074"/>
      <c r="Q26" s="2115"/>
      <c r="R26" s="2074"/>
      <c r="S26" s="2115"/>
      <c r="T26" s="2074"/>
      <c r="U26" s="2115"/>
      <c r="V26" s="2074"/>
      <c r="W26" s="2115"/>
      <c r="X26" s="2074"/>
      <c r="Y26" s="2115"/>
      <c r="Z26" s="2074"/>
      <c r="AA26" s="2115"/>
      <c r="AB26" s="2153"/>
    </row>
    <row r="27" spans="1:28" ht="11.25" customHeight="1">
      <c r="A27" s="2123"/>
      <c r="B27" s="989">
        <v>30</v>
      </c>
      <c r="C27" s="2116"/>
      <c r="D27" s="1006"/>
      <c r="E27" s="2116"/>
      <c r="F27" s="1006"/>
      <c r="G27" s="2116"/>
      <c r="H27" s="1006"/>
      <c r="I27" s="2116"/>
      <c r="J27" s="1006"/>
      <c r="K27" s="2116"/>
      <c r="L27" s="1006"/>
      <c r="M27" s="2116"/>
      <c r="N27" s="1006"/>
      <c r="O27" s="2116"/>
      <c r="P27" s="1006"/>
      <c r="Q27" s="2116"/>
      <c r="R27" s="1006"/>
      <c r="S27" s="2116"/>
      <c r="T27" s="1006"/>
      <c r="U27" s="2116"/>
      <c r="V27" s="1006"/>
      <c r="W27" s="2116"/>
      <c r="X27" s="1006"/>
      <c r="Y27" s="2116"/>
      <c r="Z27" s="1006"/>
      <c r="AA27" s="2116"/>
      <c r="AB27" s="2138"/>
    </row>
    <row r="28" spans="1:28" ht="11.25" customHeight="1">
      <c r="A28" s="2123"/>
      <c r="B28" s="989"/>
      <c r="C28" s="2115"/>
      <c r="D28" s="2074"/>
      <c r="E28" s="2115"/>
      <c r="F28" s="2074"/>
      <c r="G28" s="2115"/>
      <c r="H28" s="2074"/>
      <c r="I28" s="2115"/>
      <c r="J28" s="2074"/>
      <c r="K28" s="2115"/>
      <c r="L28" s="2074"/>
      <c r="M28" s="2115"/>
      <c r="N28" s="2074"/>
      <c r="O28" s="2115"/>
      <c r="P28" s="2074"/>
      <c r="Q28" s="2115"/>
      <c r="R28" s="2074"/>
      <c r="S28" s="2115"/>
      <c r="T28" s="2074"/>
      <c r="U28" s="2115"/>
      <c r="V28" s="2074"/>
      <c r="W28" s="2115"/>
      <c r="X28" s="2074"/>
      <c r="Y28" s="2115"/>
      <c r="Z28" s="2074"/>
      <c r="AA28" s="2115"/>
      <c r="AB28" s="2153"/>
    </row>
    <row r="29" spans="1:28" ht="11.25" customHeight="1">
      <c r="A29" s="2123"/>
      <c r="B29" s="989">
        <v>20</v>
      </c>
      <c r="C29" s="2116"/>
      <c r="D29" s="1006"/>
      <c r="E29" s="2116"/>
      <c r="F29" s="1006"/>
      <c r="G29" s="2116"/>
      <c r="H29" s="1006"/>
      <c r="I29" s="2116"/>
      <c r="J29" s="1006"/>
      <c r="K29" s="2116"/>
      <c r="L29" s="1006"/>
      <c r="M29" s="2116"/>
      <c r="N29" s="1006"/>
      <c r="O29" s="2116"/>
      <c r="P29" s="1006"/>
      <c r="Q29" s="2116"/>
      <c r="R29" s="1006"/>
      <c r="S29" s="2116"/>
      <c r="T29" s="1006"/>
      <c r="U29" s="2116"/>
      <c r="V29" s="1006"/>
      <c r="W29" s="2116"/>
      <c r="X29" s="1006"/>
      <c r="Y29" s="2116"/>
      <c r="Z29" s="1006"/>
      <c r="AA29" s="2116"/>
      <c r="AB29" s="2138"/>
    </row>
    <row r="30" spans="1:28" ht="11.25" customHeight="1">
      <c r="A30" s="2123"/>
      <c r="B30" s="989"/>
      <c r="C30" s="2115"/>
      <c r="D30" s="2074"/>
      <c r="E30" s="2115"/>
      <c r="F30" s="2074"/>
      <c r="G30" s="2115"/>
      <c r="H30" s="2074"/>
      <c r="I30" s="2115"/>
      <c r="J30" s="2074"/>
      <c r="K30" s="2115"/>
      <c r="L30" s="2074"/>
      <c r="M30" s="2115"/>
      <c r="N30" s="2074"/>
      <c r="O30" s="2115"/>
      <c r="P30" s="2074"/>
      <c r="Q30" s="2115"/>
      <c r="R30" s="2074"/>
      <c r="S30" s="2115"/>
      <c r="T30" s="2074"/>
      <c r="U30" s="2115"/>
      <c r="V30" s="2074"/>
      <c r="W30" s="2115"/>
      <c r="X30" s="2074"/>
      <c r="Y30" s="2115"/>
      <c r="Z30" s="2074"/>
      <c r="AA30" s="2115"/>
      <c r="AB30" s="2153"/>
    </row>
    <row r="31" spans="1:28" ht="11.25" customHeight="1">
      <c r="A31" s="2123"/>
      <c r="B31" s="989">
        <v>10</v>
      </c>
      <c r="C31" s="2116"/>
      <c r="D31" s="1006"/>
      <c r="E31" s="2116"/>
      <c r="F31" s="1006"/>
      <c r="G31" s="2116"/>
      <c r="H31" s="1006"/>
      <c r="I31" s="2116"/>
      <c r="J31" s="1006"/>
      <c r="K31" s="2116"/>
      <c r="L31" s="1006"/>
      <c r="M31" s="2116"/>
      <c r="N31" s="1006"/>
      <c r="O31" s="2116"/>
      <c r="P31" s="1006"/>
      <c r="Q31" s="2116"/>
      <c r="R31" s="1006"/>
      <c r="S31" s="2116"/>
      <c r="T31" s="1006"/>
      <c r="U31" s="2116"/>
      <c r="V31" s="1006"/>
      <c r="W31" s="2116"/>
      <c r="X31" s="1006"/>
      <c r="Y31" s="2116"/>
      <c r="Z31" s="1006"/>
      <c r="AA31" s="2116"/>
      <c r="AB31" s="2138"/>
    </row>
    <row r="32" spans="1:28" ht="11.25" customHeight="1">
      <c r="A32" s="2123"/>
      <c r="B32" s="989"/>
      <c r="C32" s="2125"/>
      <c r="D32" s="2076"/>
      <c r="E32" s="2125"/>
      <c r="F32" s="2076"/>
      <c r="G32" s="2125"/>
      <c r="H32" s="2076"/>
      <c r="I32" s="2125"/>
      <c r="J32" s="2076"/>
      <c r="K32" s="2125"/>
      <c r="L32" s="2076"/>
      <c r="M32" s="2125"/>
      <c r="N32" s="2076"/>
      <c r="O32" s="2125"/>
      <c r="P32" s="2076"/>
      <c r="Q32" s="2125"/>
      <c r="R32" s="2076"/>
      <c r="S32" s="2125"/>
      <c r="T32" s="2076"/>
      <c r="U32" s="2125"/>
      <c r="V32" s="2076"/>
      <c r="W32" s="2125"/>
      <c r="X32" s="2076"/>
      <c r="Y32" s="2125"/>
      <c r="Z32" s="2076"/>
      <c r="AA32" s="2125"/>
      <c r="AB32" s="1028"/>
    </row>
    <row r="33" spans="1:28" ht="11.25" customHeight="1">
      <c r="A33" s="2124"/>
      <c r="B33" s="6"/>
      <c r="C33" s="2116"/>
      <c r="D33" s="1006"/>
      <c r="E33" s="2116"/>
      <c r="F33" s="1006"/>
      <c r="G33" s="2116"/>
      <c r="H33" s="1006"/>
      <c r="I33" s="2116"/>
      <c r="J33" s="1006"/>
      <c r="K33" s="2116"/>
      <c r="L33" s="1006"/>
      <c r="M33" s="2116"/>
      <c r="N33" s="1006"/>
      <c r="O33" s="2116"/>
      <c r="P33" s="1006"/>
      <c r="Q33" s="2116"/>
      <c r="R33" s="1006"/>
      <c r="S33" s="2116"/>
      <c r="T33" s="1006"/>
      <c r="U33" s="2116"/>
      <c r="V33" s="1006"/>
      <c r="W33" s="2116"/>
      <c r="X33" s="1006"/>
      <c r="Y33" s="2116"/>
      <c r="Z33" s="1006"/>
      <c r="AA33" s="2116"/>
      <c r="AB33" s="2138"/>
    </row>
    <row r="34" spans="1:28" ht="21.75" customHeight="1" thickBot="1">
      <c r="A34" s="2117" t="s">
        <v>65</v>
      </c>
      <c r="B34" s="2118"/>
      <c r="C34" s="2126" t="s">
        <v>66</v>
      </c>
      <c r="D34" s="2127"/>
      <c r="E34" s="2126" t="s">
        <v>66</v>
      </c>
      <c r="F34" s="2127"/>
      <c r="G34" s="2126" t="s">
        <v>66</v>
      </c>
      <c r="H34" s="2127"/>
      <c r="I34" s="2126" t="s">
        <v>66</v>
      </c>
      <c r="J34" s="2127"/>
      <c r="K34" s="2126" t="s">
        <v>66</v>
      </c>
      <c r="L34" s="2127"/>
      <c r="M34" s="2126" t="s">
        <v>66</v>
      </c>
      <c r="N34" s="2127"/>
      <c r="O34" s="2126" t="s">
        <v>66</v>
      </c>
      <c r="P34" s="2127"/>
      <c r="Q34" s="2126" t="s">
        <v>66</v>
      </c>
      <c r="R34" s="2127"/>
      <c r="S34" s="2126" t="s">
        <v>66</v>
      </c>
      <c r="T34" s="2127"/>
      <c r="U34" s="2126" t="s">
        <v>66</v>
      </c>
      <c r="V34" s="2127"/>
      <c r="W34" s="2126" t="s">
        <v>66</v>
      </c>
      <c r="X34" s="2127"/>
      <c r="Y34" s="2126" t="s">
        <v>66</v>
      </c>
      <c r="Z34" s="2127"/>
      <c r="AA34" s="2126" t="s">
        <v>66</v>
      </c>
      <c r="AB34" s="2160"/>
    </row>
    <row r="35" spans="1:28">
      <c r="A35" s="2052" t="s">
        <v>67</v>
      </c>
      <c r="B35" s="2052"/>
      <c r="C35" s="2052"/>
      <c r="D35" s="2052"/>
      <c r="E35" s="2052"/>
      <c r="F35" s="2052"/>
      <c r="G35" s="2052"/>
      <c r="H35" s="2052"/>
      <c r="I35" s="2052"/>
      <c r="J35" s="2052"/>
      <c r="K35" s="2052"/>
      <c r="L35" s="2052"/>
      <c r="M35" s="2052"/>
      <c r="N35" s="2052"/>
      <c r="O35" s="2052"/>
      <c r="P35" s="2052"/>
      <c r="Q35" s="2052"/>
      <c r="R35" s="2052"/>
      <c r="S35" s="2052"/>
      <c r="T35" s="2052"/>
      <c r="U35" s="2052"/>
      <c r="V35" s="2052"/>
      <c r="W35" s="2052"/>
      <c r="X35" s="2052"/>
      <c r="Y35" s="2052"/>
      <c r="Z35" s="2052"/>
      <c r="AA35" s="2052"/>
      <c r="AB35" s="2052"/>
    </row>
    <row r="36" spans="1:28">
      <c r="A36" s="993" t="s">
        <v>68</v>
      </c>
      <c r="B36" s="993"/>
      <c r="C36" s="993"/>
      <c r="D36" s="993"/>
      <c r="E36" s="993"/>
      <c r="F36" s="993"/>
      <c r="G36" s="993"/>
      <c r="H36" s="993"/>
      <c r="I36" s="993"/>
      <c r="J36" s="993"/>
      <c r="K36" s="993"/>
      <c r="L36" s="993"/>
      <c r="M36" s="993"/>
      <c r="N36" s="993"/>
      <c r="O36" s="993"/>
      <c r="P36" s="993"/>
      <c r="Q36" s="993"/>
      <c r="R36" s="993"/>
      <c r="S36" s="993"/>
      <c r="T36" s="993"/>
      <c r="U36" s="993"/>
      <c r="V36" s="993"/>
      <c r="W36" s="993"/>
      <c r="X36" s="993"/>
      <c r="Y36" s="993"/>
      <c r="Z36" s="993"/>
      <c r="AA36" s="993"/>
      <c r="AB36" s="993"/>
    </row>
    <row r="37" spans="1:28" ht="14.25" thickBot="1">
      <c r="A37" s="708"/>
      <c r="B37" s="708"/>
      <c r="C37" s="708"/>
      <c r="D37" s="708"/>
      <c r="E37" s="708"/>
      <c r="F37" s="708"/>
      <c r="G37" s="708"/>
      <c r="H37" s="708"/>
      <c r="I37" s="708"/>
      <c r="J37" s="708"/>
      <c r="K37" s="708"/>
      <c r="L37" s="708"/>
      <c r="M37" s="708"/>
      <c r="N37" s="708"/>
      <c r="O37" s="708"/>
      <c r="P37" s="708"/>
      <c r="Q37" s="708"/>
      <c r="R37" s="708"/>
      <c r="S37" s="708"/>
      <c r="T37" s="708"/>
      <c r="U37" s="708"/>
      <c r="V37" s="708"/>
      <c r="W37" s="708"/>
      <c r="X37" s="708"/>
      <c r="Y37" s="708"/>
      <c r="Z37" s="708"/>
      <c r="AA37" s="708"/>
      <c r="AB37" s="708"/>
    </row>
  </sheetData>
  <mergeCells count="377">
    <mergeCell ref="AA34:AB34"/>
    <mergeCell ref="U6:AB6"/>
    <mergeCell ref="A3:C4"/>
    <mergeCell ref="U3:V3"/>
    <mergeCell ref="W3:X3"/>
    <mergeCell ref="Y3:Z3"/>
    <mergeCell ref="AA3:AB3"/>
    <mergeCell ref="AA30:AA31"/>
    <mergeCell ref="AB30:AB31"/>
    <mergeCell ref="AA32:AA33"/>
    <mergeCell ref="AB32:AB33"/>
    <mergeCell ref="AA26:AA27"/>
    <mergeCell ref="AB26:AB27"/>
    <mergeCell ref="AA28:AA29"/>
    <mergeCell ref="AB28:AB29"/>
    <mergeCell ref="AA22:AA23"/>
    <mergeCell ref="AB22:AB23"/>
    <mergeCell ref="AA24:AA25"/>
    <mergeCell ref="AB24:AB25"/>
    <mergeCell ref="AA18:AA19"/>
    <mergeCell ref="AB18:AB19"/>
    <mergeCell ref="AA20:AA21"/>
    <mergeCell ref="AB20:AB21"/>
    <mergeCell ref="AA14:AA15"/>
    <mergeCell ref="AB14:AB15"/>
    <mergeCell ref="AA16:AA17"/>
    <mergeCell ref="AB16:AB17"/>
    <mergeCell ref="R6:T6"/>
    <mergeCell ref="R7:T7"/>
    <mergeCell ref="R8:T8"/>
    <mergeCell ref="R9:T9"/>
    <mergeCell ref="O8:Q8"/>
    <mergeCell ref="O9:Q9"/>
    <mergeCell ref="O6:Q6"/>
    <mergeCell ref="O7:Q7"/>
    <mergeCell ref="AA11:AB11"/>
    <mergeCell ref="AA12:AA13"/>
    <mergeCell ref="AB12:AB13"/>
    <mergeCell ref="U11:V11"/>
    <mergeCell ref="U12:U13"/>
    <mergeCell ref="V12:V13"/>
    <mergeCell ref="S12:S13"/>
    <mergeCell ref="T12:T13"/>
    <mergeCell ref="Z14:Z15"/>
    <mergeCell ref="Z16:Z17"/>
    <mergeCell ref="S16:S17"/>
    <mergeCell ref="T16:T17"/>
    <mergeCell ref="O16:O17"/>
    <mergeCell ref="G9:K9"/>
    <mergeCell ref="L6:N6"/>
    <mergeCell ref="L7:N7"/>
    <mergeCell ref="L8:N8"/>
    <mergeCell ref="L9:N9"/>
    <mergeCell ref="Q11:R11"/>
    <mergeCell ref="S11:T11"/>
    <mergeCell ref="G12:G13"/>
    <mergeCell ref="Y32:Y33"/>
    <mergeCell ref="Y14:Y15"/>
    <mergeCell ref="Y16:Y17"/>
    <mergeCell ref="Y18:Y19"/>
    <mergeCell ref="U32:U33"/>
    <mergeCell ref="V32:V33"/>
    <mergeCell ref="U30:U31"/>
    <mergeCell ref="V30:V31"/>
    <mergeCell ref="U24:U25"/>
    <mergeCell ref="V24:V25"/>
    <mergeCell ref="S32:S33"/>
    <mergeCell ref="T32:T33"/>
    <mergeCell ref="S30:S31"/>
    <mergeCell ref="T30:T31"/>
    <mergeCell ref="S28:S29"/>
    <mergeCell ref="T28:T29"/>
    <mergeCell ref="Y34:Z34"/>
    <mergeCell ref="A10:C10"/>
    <mergeCell ref="D10:F10"/>
    <mergeCell ref="G10:K10"/>
    <mergeCell ref="L10:N10"/>
    <mergeCell ref="O10:Q10"/>
    <mergeCell ref="R10:T10"/>
    <mergeCell ref="Y28:Y29"/>
    <mergeCell ref="Z28:Z29"/>
    <mergeCell ref="Y30:Y31"/>
    <mergeCell ref="Z30:Z31"/>
    <mergeCell ref="Y24:Y25"/>
    <mergeCell ref="Z24:Z25"/>
    <mergeCell ref="Y26:Y27"/>
    <mergeCell ref="Z26:Z27"/>
    <mergeCell ref="Y20:Y21"/>
    <mergeCell ref="Z20:Z21"/>
    <mergeCell ref="Y22:Y23"/>
    <mergeCell ref="Z22:Z23"/>
    <mergeCell ref="W34:X34"/>
    <mergeCell ref="Y11:Z11"/>
    <mergeCell ref="Y12:Y13"/>
    <mergeCell ref="Z12:Z13"/>
    <mergeCell ref="V14:V15"/>
    <mergeCell ref="Z18:Z19"/>
    <mergeCell ref="W30:W31"/>
    <mergeCell ref="X30:X31"/>
    <mergeCell ref="W22:W23"/>
    <mergeCell ref="X22:X23"/>
    <mergeCell ref="W24:W25"/>
    <mergeCell ref="X24:X25"/>
    <mergeCell ref="W32:W33"/>
    <mergeCell ref="X32:X33"/>
    <mergeCell ref="W26:W27"/>
    <mergeCell ref="X26:X27"/>
    <mergeCell ref="W28:W29"/>
    <mergeCell ref="X28:X29"/>
    <mergeCell ref="W18:W19"/>
    <mergeCell ref="X18:X19"/>
    <mergeCell ref="W20:W21"/>
    <mergeCell ref="X20:X21"/>
    <mergeCell ref="Z32:Z33"/>
    <mergeCell ref="I30:I31"/>
    <mergeCell ref="J30:J31"/>
    <mergeCell ref="K30:K31"/>
    <mergeCell ref="U34:V34"/>
    <mergeCell ref="W11:X11"/>
    <mergeCell ref="W12:W13"/>
    <mergeCell ref="X12:X13"/>
    <mergeCell ref="W14:W15"/>
    <mergeCell ref="X14:X15"/>
    <mergeCell ref="W16:W17"/>
    <mergeCell ref="X16:X17"/>
    <mergeCell ref="U28:U29"/>
    <mergeCell ref="V28:V29"/>
    <mergeCell ref="U26:U27"/>
    <mergeCell ref="V26:V27"/>
    <mergeCell ref="U20:U21"/>
    <mergeCell ref="V20:V21"/>
    <mergeCell ref="U22:U23"/>
    <mergeCell ref="V22:V23"/>
    <mergeCell ref="U16:U17"/>
    <mergeCell ref="V16:V17"/>
    <mergeCell ref="U18:U19"/>
    <mergeCell ref="V18:V19"/>
    <mergeCell ref="U14:U15"/>
    <mergeCell ref="N32:N33"/>
    <mergeCell ref="O30:O31"/>
    <mergeCell ref="P30:P31"/>
    <mergeCell ref="Q30:Q31"/>
    <mergeCell ref="P32:P33"/>
    <mergeCell ref="Q32:Q33"/>
    <mergeCell ref="S26:S27"/>
    <mergeCell ref="T26:T27"/>
    <mergeCell ref="G34:H34"/>
    <mergeCell ref="I34:J34"/>
    <mergeCell ref="K34:L34"/>
    <mergeCell ref="M34:N34"/>
    <mergeCell ref="O34:P34"/>
    <mergeCell ref="Q34:R34"/>
    <mergeCell ref="S34:T34"/>
    <mergeCell ref="O32:O33"/>
    <mergeCell ref="R32:R33"/>
    <mergeCell ref="G32:G33"/>
    <mergeCell ref="H32:H33"/>
    <mergeCell ref="I32:I33"/>
    <mergeCell ref="J32:J33"/>
    <mergeCell ref="K32:K33"/>
    <mergeCell ref="L32:L33"/>
    <mergeCell ref="M32:M33"/>
    <mergeCell ref="L30:L31"/>
    <mergeCell ref="M30:M31"/>
    <mergeCell ref="N30:N31"/>
    <mergeCell ref="Q26:Q27"/>
    <mergeCell ref="R26:R27"/>
    <mergeCell ref="S24:S25"/>
    <mergeCell ref="O28:O29"/>
    <mergeCell ref="P28:P29"/>
    <mergeCell ref="Q28:Q29"/>
    <mergeCell ref="R30:R31"/>
    <mergeCell ref="R28:R29"/>
    <mergeCell ref="H28:H29"/>
    <mergeCell ref="I28:I29"/>
    <mergeCell ref="J28:J29"/>
    <mergeCell ref="K28:K29"/>
    <mergeCell ref="Q24:Q25"/>
    <mergeCell ref="R24:R25"/>
    <mergeCell ref="G26:G27"/>
    <mergeCell ref="H26:H27"/>
    <mergeCell ref="I26:I27"/>
    <mergeCell ref="J26:J27"/>
    <mergeCell ref="K26:K27"/>
    <mergeCell ref="L26:L27"/>
    <mergeCell ref="O26:O27"/>
    <mergeCell ref="P26:P27"/>
    <mergeCell ref="M24:M25"/>
    <mergeCell ref="N24:N25"/>
    <mergeCell ref="M26:M27"/>
    <mergeCell ref="N26:N27"/>
    <mergeCell ref="O24:O25"/>
    <mergeCell ref="P24:P25"/>
    <mergeCell ref="G24:G25"/>
    <mergeCell ref="L28:L29"/>
    <mergeCell ref="M28:M29"/>
    <mergeCell ref="N28:N29"/>
    <mergeCell ref="Q22:Q23"/>
    <mergeCell ref="R22:R23"/>
    <mergeCell ref="S20:S21"/>
    <mergeCell ref="T20:T21"/>
    <mergeCell ref="S22:S23"/>
    <mergeCell ref="T22:T23"/>
    <mergeCell ref="Q20:Q21"/>
    <mergeCell ref="R20:R21"/>
    <mergeCell ref="T24:T25"/>
    <mergeCell ref="P22:P23"/>
    <mergeCell ref="M20:M21"/>
    <mergeCell ref="N20:N21"/>
    <mergeCell ref="M22:M23"/>
    <mergeCell ref="N22:N23"/>
    <mergeCell ref="O20:O21"/>
    <mergeCell ref="P20:P21"/>
    <mergeCell ref="H24:H25"/>
    <mergeCell ref="I24:I25"/>
    <mergeCell ref="J24:J25"/>
    <mergeCell ref="K24:K25"/>
    <mergeCell ref="L24:L25"/>
    <mergeCell ref="M18:M19"/>
    <mergeCell ref="N18:N19"/>
    <mergeCell ref="G22:G23"/>
    <mergeCell ref="H22:H23"/>
    <mergeCell ref="I22:I23"/>
    <mergeCell ref="J22:J23"/>
    <mergeCell ref="K22:K23"/>
    <mergeCell ref="L22:L23"/>
    <mergeCell ref="O22:O23"/>
    <mergeCell ref="I20:I21"/>
    <mergeCell ref="J20:J21"/>
    <mergeCell ref="K20:K21"/>
    <mergeCell ref="L20:L21"/>
    <mergeCell ref="G18:G19"/>
    <mergeCell ref="H18:H19"/>
    <mergeCell ref="I18:I19"/>
    <mergeCell ref="J18:J19"/>
    <mergeCell ref="K18:K19"/>
    <mergeCell ref="L18:L19"/>
    <mergeCell ref="P16:P17"/>
    <mergeCell ref="Q16:Q17"/>
    <mergeCell ref="R16:R17"/>
    <mergeCell ref="O18:O19"/>
    <mergeCell ref="P18:P19"/>
    <mergeCell ref="Q18:Q19"/>
    <mergeCell ref="R18:R19"/>
    <mergeCell ref="S14:S15"/>
    <mergeCell ref="T14:T15"/>
    <mergeCell ref="S18:S19"/>
    <mergeCell ref="T18:T19"/>
    <mergeCell ref="I16:I17"/>
    <mergeCell ref="J16:J17"/>
    <mergeCell ref="K16:K17"/>
    <mergeCell ref="L16:L17"/>
    <mergeCell ref="M16:M17"/>
    <mergeCell ref="N16:N17"/>
    <mergeCell ref="G14:G15"/>
    <mergeCell ref="H14:H15"/>
    <mergeCell ref="I14:I15"/>
    <mergeCell ref="J14:J15"/>
    <mergeCell ref="K14:K15"/>
    <mergeCell ref="L14:L15"/>
    <mergeCell ref="N12:N13"/>
    <mergeCell ref="O14:O15"/>
    <mergeCell ref="P14:P15"/>
    <mergeCell ref="Q14:Q15"/>
    <mergeCell ref="R14:R15"/>
    <mergeCell ref="M12:M13"/>
    <mergeCell ref="M14:M15"/>
    <mergeCell ref="N14:N15"/>
    <mergeCell ref="O12:O13"/>
    <mergeCell ref="P12:P13"/>
    <mergeCell ref="Q12:Q13"/>
    <mergeCell ref="E34:F34"/>
    <mergeCell ref="G11:H11"/>
    <mergeCell ref="E28:E29"/>
    <mergeCell ref="F28:F29"/>
    <mergeCell ref="E30:E31"/>
    <mergeCell ref="F30:F31"/>
    <mergeCell ref="E24:E25"/>
    <mergeCell ref="F24:F25"/>
    <mergeCell ref="E26:E27"/>
    <mergeCell ref="F26:F27"/>
    <mergeCell ref="E32:E33"/>
    <mergeCell ref="F32:F33"/>
    <mergeCell ref="E20:E21"/>
    <mergeCell ref="F20:F21"/>
    <mergeCell ref="E22:E23"/>
    <mergeCell ref="F22:F23"/>
    <mergeCell ref="H12:H13"/>
    <mergeCell ref="G16:G17"/>
    <mergeCell ref="H16:H17"/>
    <mergeCell ref="G20:G21"/>
    <mergeCell ref="H20:H21"/>
    <mergeCell ref="G30:G31"/>
    <mergeCell ref="H30:H31"/>
    <mergeCell ref="G28:G29"/>
    <mergeCell ref="D20:D21"/>
    <mergeCell ref="D22:D23"/>
    <mergeCell ref="D24:D25"/>
    <mergeCell ref="D26:D27"/>
    <mergeCell ref="D12:D13"/>
    <mergeCell ref="D14:D15"/>
    <mergeCell ref="C30:C31"/>
    <mergeCell ref="D16:D17"/>
    <mergeCell ref="D30:D31"/>
    <mergeCell ref="C12:C13"/>
    <mergeCell ref="A2:AB2"/>
    <mergeCell ref="D6:F6"/>
    <mergeCell ref="D7:F7"/>
    <mergeCell ref="D8:F8"/>
    <mergeCell ref="A5:C5"/>
    <mergeCell ref="D18:D19"/>
    <mergeCell ref="C18:C19"/>
    <mergeCell ref="C16:C17"/>
    <mergeCell ref="B15:B16"/>
    <mergeCell ref="E11:F11"/>
    <mergeCell ref="E12:E13"/>
    <mergeCell ref="F12:F13"/>
    <mergeCell ref="E14:E15"/>
    <mergeCell ref="F14:F15"/>
    <mergeCell ref="E16:E17"/>
    <mergeCell ref="F16:F17"/>
    <mergeCell ref="E18:E19"/>
    <mergeCell ref="F18:F19"/>
    <mergeCell ref="C11:D11"/>
    <mergeCell ref="M11:N11"/>
    <mergeCell ref="O11:P11"/>
    <mergeCell ref="I12:I13"/>
    <mergeCell ref="I11:J11"/>
    <mergeCell ref="R12:R13"/>
    <mergeCell ref="G8:K8"/>
    <mergeCell ref="K11:L11"/>
    <mergeCell ref="J12:J13"/>
    <mergeCell ref="B31:B32"/>
    <mergeCell ref="B25:B26"/>
    <mergeCell ref="A7:C7"/>
    <mergeCell ref="A8:C8"/>
    <mergeCell ref="B19:B20"/>
    <mergeCell ref="A1:AB1"/>
    <mergeCell ref="U7:AB7"/>
    <mergeCell ref="U8:AB8"/>
    <mergeCell ref="U4:V5"/>
    <mergeCell ref="W4:X5"/>
    <mergeCell ref="Y4:Z5"/>
    <mergeCell ref="AA4:AB5"/>
    <mergeCell ref="A6:C6"/>
    <mergeCell ref="G6:K6"/>
    <mergeCell ref="G7:K7"/>
    <mergeCell ref="D3:T4"/>
    <mergeCell ref="D5:T5"/>
    <mergeCell ref="U9:AB9"/>
    <mergeCell ref="U10:AB10"/>
    <mergeCell ref="B11:B12"/>
    <mergeCell ref="A9:C9"/>
    <mergeCell ref="A37:AB37"/>
    <mergeCell ref="A35:AB35"/>
    <mergeCell ref="A36:AB36"/>
    <mergeCell ref="K12:K13"/>
    <mergeCell ref="L12:L13"/>
    <mergeCell ref="B21:B22"/>
    <mergeCell ref="A34:B34"/>
    <mergeCell ref="D9:F9"/>
    <mergeCell ref="C14:C15"/>
    <mergeCell ref="B13:B14"/>
    <mergeCell ref="A11:A33"/>
    <mergeCell ref="C32:C33"/>
    <mergeCell ref="C28:C29"/>
    <mergeCell ref="C22:C23"/>
    <mergeCell ref="B17:B18"/>
    <mergeCell ref="B23:B24"/>
    <mergeCell ref="C26:C27"/>
    <mergeCell ref="C24:C25"/>
    <mergeCell ref="B27:B28"/>
    <mergeCell ref="D28:D29"/>
    <mergeCell ref="C20:C21"/>
    <mergeCell ref="B29:B30"/>
    <mergeCell ref="C34:D34"/>
    <mergeCell ref="D32:D33"/>
  </mergeCells>
  <phoneticPr fontId="5"/>
  <pageMargins left="0.75" right="0.75" top="1" bottom="1" header="0.51200000000000001" footer="0.51200000000000001"/>
  <pageSetup paperSize="9" orientation="landscape"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N26"/>
  <sheetViews>
    <sheetView view="pageBreakPreview" zoomScale="60" zoomScaleNormal="75" workbookViewId="0">
      <selection sqref="A1:L1"/>
    </sheetView>
  </sheetViews>
  <sheetFormatPr defaultRowHeight="13.5"/>
  <cols>
    <col min="1" max="2" width="11.625" customWidth="1"/>
    <col min="3" max="3" width="3.875" customWidth="1"/>
    <col min="4" max="12" width="11.625" customWidth="1"/>
  </cols>
  <sheetData>
    <row r="1" spans="1:14" ht="28.5" customHeight="1" thickBot="1">
      <c r="A1" s="2169" t="s">
        <v>69</v>
      </c>
      <c r="B1" s="2170"/>
      <c r="C1" s="2170"/>
      <c r="D1" s="2170"/>
      <c r="E1" s="2170"/>
      <c r="F1" s="2170"/>
      <c r="G1" s="2170"/>
      <c r="H1" s="2170"/>
      <c r="I1" s="2170"/>
      <c r="J1" s="2170"/>
      <c r="K1" s="2170"/>
      <c r="L1" s="2171"/>
    </row>
    <row r="2" spans="1:14" ht="18" customHeight="1">
      <c r="A2" s="2177" t="s">
        <v>58</v>
      </c>
      <c r="B2" s="2172"/>
      <c r="C2" s="2174">
        <f>入力シート!H7</f>
        <v>0</v>
      </c>
      <c r="D2" s="2174"/>
      <c r="E2" s="2174"/>
      <c r="F2" s="2174"/>
      <c r="G2" s="2172" t="s">
        <v>70</v>
      </c>
      <c r="H2" s="2172"/>
      <c r="I2" s="2174" t="s">
        <v>97</v>
      </c>
      <c r="J2" s="2174"/>
      <c r="K2" s="2174"/>
      <c r="L2" s="2175"/>
    </row>
    <row r="3" spans="1:14" ht="18" customHeight="1">
      <c r="A3" s="2178" t="s">
        <v>71</v>
      </c>
      <c r="B3" s="2173"/>
      <c r="C3" s="2165" t="s">
        <v>97</v>
      </c>
      <c r="D3" s="2165"/>
      <c r="E3" s="2165"/>
      <c r="F3" s="2165"/>
      <c r="G3" s="2173" t="s">
        <v>72</v>
      </c>
      <c r="H3" s="2173"/>
      <c r="I3" s="2165" t="s">
        <v>98</v>
      </c>
      <c r="J3" s="2165"/>
      <c r="K3" s="2165"/>
      <c r="L3" s="2176"/>
    </row>
    <row r="4" spans="1:14" ht="40.5">
      <c r="A4" s="106" t="s">
        <v>73</v>
      </c>
      <c r="B4" s="107" t="s">
        <v>74</v>
      </c>
      <c r="C4" s="68" t="s">
        <v>269</v>
      </c>
      <c r="D4" s="108" t="s">
        <v>75</v>
      </c>
      <c r="E4" s="108" t="s">
        <v>76</v>
      </c>
      <c r="F4" s="109" t="s">
        <v>77</v>
      </c>
      <c r="G4" s="109" t="s">
        <v>78</v>
      </c>
      <c r="H4" s="109" t="s">
        <v>79</v>
      </c>
      <c r="I4" s="109" t="s">
        <v>80</v>
      </c>
      <c r="J4" s="109" t="s">
        <v>81</v>
      </c>
      <c r="K4" s="109" t="s">
        <v>82</v>
      </c>
      <c r="L4" s="110" t="s">
        <v>50</v>
      </c>
      <c r="M4" s="111"/>
      <c r="N4" s="111"/>
    </row>
    <row r="5" spans="1:14" ht="18" customHeight="1">
      <c r="A5" s="48"/>
      <c r="B5" s="112"/>
      <c r="C5" s="49"/>
      <c r="D5" s="49"/>
      <c r="E5" s="49"/>
      <c r="F5" s="49"/>
      <c r="G5" s="49"/>
      <c r="H5" s="49"/>
      <c r="I5" s="49"/>
      <c r="J5" s="49"/>
      <c r="K5" s="49"/>
      <c r="L5" s="50"/>
    </row>
    <row r="6" spans="1:14" ht="18" customHeight="1">
      <c r="A6" s="48"/>
      <c r="B6" s="112"/>
      <c r="C6" s="49"/>
      <c r="D6" s="49"/>
      <c r="E6" s="49"/>
      <c r="F6" s="49"/>
      <c r="G6" s="49"/>
      <c r="H6" s="49"/>
      <c r="I6" s="49"/>
      <c r="J6" s="49"/>
      <c r="K6" s="49"/>
      <c r="L6" s="50"/>
    </row>
    <row r="7" spans="1:14" ht="18" customHeight="1">
      <c r="A7" s="48"/>
      <c r="B7" s="112"/>
      <c r="C7" s="49"/>
      <c r="D7" s="49"/>
      <c r="E7" s="49"/>
      <c r="F7" s="49"/>
      <c r="G7" s="49"/>
      <c r="H7" s="49"/>
      <c r="I7" s="49"/>
      <c r="J7" s="49"/>
      <c r="K7" s="49"/>
      <c r="L7" s="50"/>
    </row>
    <row r="8" spans="1:14" ht="18" customHeight="1">
      <c r="A8" s="48"/>
      <c r="B8" s="112"/>
      <c r="C8" s="49"/>
      <c r="D8" s="49"/>
      <c r="E8" s="49"/>
      <c r="F8" s="49"/>
      <c r="G8" s="49"/>
      <c r="H8" s="49"/>
      <c r="I8" s="49"/>
      <c r="J8" s="49"/>
      <c r="K8" s="49"/>
      <c r="L8" s="50"/>
    </row>
    <row r="9" spans="1:14" ht="18" customHeight="1">
      <c r="A9" s="48"/>
      <c r="B9" s="112"/>
      <c r="C9" s="49"/>
      <c r="D9" s="49"/>
      <c r="E9" s="49"/>
      <c r="F9" s="49"/>
      <c r="G9" s="49"/>
      <c r="H9" s="49"/>
      <c r="I9" s="49"/>
      <c r="J9" s="49"/>
      <c r="K9" s="49"/>
      <c r="L9" s="50"/>
    </row>
    <row r="10" spans="1:14" ht="18" customHeight="1">
      <c r="A10" s="48"/>
      <c r="B10" s="112"/>
      <c r="C10" s="49"/>
      <c r="D10" s="49"/>
      <c r="E10" s="49"/>
      <c r="F10" s="49"/>
      <c r="G10" s="49"/>
      <c r="H10" s="49"/>
      <c r="I10" s="49"/>
      <c r="J10" s="49"/>
      <c r="K10" s="49"/>
      <c r="L10" s="50"/>
    </row>
    <row r="11" spans="1:14" ht="18" customHeight="1">
      <c r="A11" s="48"/>
      <c r="B11" s="112"/>
      <c r="C11" s="49"/>
      <c r="D11" s="49"/>
      <c r="E11" s="49"/>
      <c r="F11" s="49"/>
      <c r="G11" s="49"/>
      <c r="H11" s="49"/>
      <c r="I11" s="49"/>
      <c r="J11" s="49"/>
      <c r="K11" s="49"/>
      <c r="L11" s="50"/>
    </row>
    <row r="12" spans="1:14" ht="18" customHeight="1">
      <c r="A12" s="48"/>
      <c r="B12" s="112"/>
      <c r="C12" s="49"/>
      <c r="D12" s="49"/>
      <c r="E12" s="49"/>
      <c r="F12" s="49"/>
      <c r="G12" s="49"/>
      <c r="H12" s="49"/>
      <c r="I12" s="49"/>
      <c r="J12" s="49"/>
      <c r="K12" s="49"/>
      <c r="L12" s="50"/>
    </row>
    <row r="13" spans="1:14" ht="18" customHeight="1">
      <c r="A13" s="48"/>
      <c r="B13" s="112"/>
      <c r="C13" s="49"/>
      <c r="D13" s="49"/>
      <c r="E13" s="49"/>
      <c r="F13" s="49"/>
      <c r="G13" s="49"/>
      <c r="H13" s="49"/>
      <c r="I13" s="49"/>
      <c r="J13" s="49"/>
      <c r="K13" s="49"/>
      <c r="L13" s="50"/>
    </row>
    <row r="14" spans="1:14" ht="18" customHeight="1">
      <c r="A14" s="48"/>
      <c r="B14" s="112"/>
      <c r="C14" s="49"/>
      <c r="D14" s="49"/>
      <c r="E14" s="49"/>
      <c r="F14" s="49"/>
      <c r="G14" s="49"/>
      <c r="H14" s="49"/>
      <c r="I14" s="49"/>
      <c r="J14" s="49"/>
      <c r="K14" s="49"/>
      <c r="L14" s="50"/>
    </row>
    <row r="15" spans="1:14" ht="18" customHeight="1">
      <c r="A15" s="48"/>
      <c r="B15" s="112"/>
      <c r="C15" s="49"/>
      <c r="D15" s="49"/>
      <c r="E15" s="49"/>
      <c r="F15" s="49"/>
      <c r="G15" s="49"/>
      <c r="H15" s="49"/>
      <c r="I15" s="49"/>
      <c r="J15" s="49"/>
      <c r="K15" s="49"/>
      <c r="L15" s="50"/>
    </row>
    <row r="16" spans="1:14" ht="18" customHeight="1">
      <c r="A16" s="48"/>
      <c r="B16" s="112"/>
      <c r="C16" s="49"/>
      <c r="D16" s="49"/>
      <c r="E16" s="49"/>
      <c r="F16" s="49"/>
      <c r="G16" s="49"/>
      <c r="H16" s="49"/>
      <c r="I16" s="49"/>
      <c r="J16" s="49"/>
      <c r="K16" s="49"/>
      <c r="L16" s="50"/>
    </row>
    <row r="17" spans="1:12" ht="18" customHeight="1">
      <c r="A17" s="48"/>
      <c r="B17" s="112"/>
      <c r="C17" s="49"/>
      <c r="D17" s="49"/>
      <c r="E17" s="49"/>
      <c r="F17" s="49"/>
      <c r="G17" s="49"/>
      <c r="H17" s="49"/>
      <c r="I17" s="49"/>
      <c r="J17" s="49"/>
      <c r="K17" s="49"/>
      <c r="L17" s="50"/>
    </row>
    <row r="18" spans="1:12" ht="18" customHeight="1">
      <c r="A18" s="48"/>
      <c r="B18" s="112"/>
      <c r="C18" s="49"/>
      <c r="D18" s="49"/>
      <c r="E18" s="49"/>
      <c r="F18" s="49"/>
      <c r="G18" s="49"/>
      <c r="H18" s="49"/>
      <c r="I18" s="49"/>
      <c r="J18" s="49"/>
      <c r="K18" s="49"/>
      <c r="L18" s="50"/>
    </row>
    <row r="19" spans="1:12" ht="18" customHeight="1">
      <c r="A19" s="48"/>
      <c r="B19" s="112"/>
      <c r="C19" s="49"/>
      <c r="D19" s="49"/>
      <c r="E19" s="49"/>
      <c r="F19" s="49"/>
      <c r="G19" s="49"/>
      <c r="H19" s="49"/>
      <c r="I19" s="49"/>
      <c r="J19" s="49"/>
      <c r="K19" s="49"/>
      <c r="L19" s="50"/>
    </row>
    <row r="20" spans="1:12" ht="18" customHeight="1">
      <c r="A20" s="48"/>
      <c r="B20" s="112"/>
      <c r="C20" s="49"/>
      <c r="D20" s="49"/>
      <c r="E20" s="49"/>
      <c r="F20" s="49"/>
      <c r="G20" s="49"/>
      <c r="H20" s="49"/>
      <c r="I20" s="49"/>
      <c r="J20" s="49"/>
      <c r="K20" s="49"/>
      <c r="L20" s="50"/>
    </row>
    <row r="21" spans="1:12" ht="18" customHeight="1">
      <c r="A21" s="48"/>
      <c r="B21" s="112"/>
      <c r="C21" s="49"/>
      <c r="D21" s="49"/>
      <c r="E21" s="49"/>
      <c r="F21" s="49"/>
      <c r="G21" s="49"/>
      <c r="H21" s="49"/>
      <c r="I21" s="49"/>
      <c r="J21" s="49"/>
      <c r="K21" s="49"/>
      <c r="L21" s="50"/>
    </row>
    <row r="22" spans="1:12" ht="54" customHeight="1" thickBot="1">
      <c r="A22" s="113" t="s">
        <v>83</v>
      </c>
      <c r="B22" s="2167"/>
      <c r="C22" s="2167"/>
      <c r="D22" s="2167"/>
      <c r="E22" s="2167"/>
      <c r="F22" s="2167"/>
      <c r="G22" s="2167"/>
      <c r="H22" s="2167"/>
      <c r="I22" s="2167"/>
      <c r="J22" s="2167"/>
      <c r="K22" s="2167"/>
      <c r="L22" s="2168"/>
    </row>
    <row r="23" spans="1:12" ht="18" customHeight="1">
      <c r="A23" s="2166"/>
      <c r="B23" s="2166"/>
      <c r="C23" s="2166"/>
      <c r="D23" s="2166"/>
      <c r="E23" s="2166"/>
      <c r="F23" s="2166"/>
      <c r="G23" s="2166"/>
      <c r="H23" s="2166"/>
      <c r="I23" s="2166"/>
      <c r="J23" s="2166"/>
      <c r="K23" s="2166"/>
      <c r="L23" s="2166"/>
    </row>
    <row r="24" spans="1:12" ht="18" customHeight="1">
      <c r="A24" s="4"/>
      <c r="B24" s="4"/>
      <c r="C24" s="4"/>
      <c r="D24" s="4"/>
      <c r="E24" s="4"/>
      <c r="F24" s="4"/>
      <c r="G24" s="4"/>
      <c r="H24" s="4"/>
      <c r="I24" s="4"/>
      <c r="J24" s="4"/>
      <c r="K24" s="4"/>
      <c r="L24" s="4"/>
    </row>
    <row r="25" spans="1:12" ht="18" customHeight="1">
      <c r="A25" s="114"/>
      <c r="B25" s="114"/>
      <c r="C25" s="115"/>
      <c r="D25" s="115"/>
      <c r="E25" s="115"/>
      <c r="F25" s="115"/>
      <c r="G25" s="115"/>
      <c r="H25" s="115"/>
      <c r="I25" s="115"/>
      <c r="J25" s="115"/>
      <c r="K25" s="115"/>
      <c r="L25" s="115"/>
    </row>
    <row r="26" spans="1:12" ht="18" customHeight="1">
      <c r="C26" s="21"/>
    </row>
  </sheetData>
  <mergeCells count="11">
    <mergeCell ref="C3:F3"/>
    <mergeCell ref="A23:L23"/>
    <mergeCell ref="B22:L22"/>
    <mergeCell ref="A1:L1"/>
    <mergeCell ref="G2:H2"/>
    <mergeCell ref="G3:H3"/>
    <mergeCell ref="I2:L2"/>
    <mergeCell ref="I3:L3"/>
    <mergeCell ref="A2:B2"/>
    <mergeCell ref="A3:B3"/>
    <mergeCell ref="C2:F2"/>
  </mergeCells>
  <phoneticPr fontId="5"/>
  <pageMargins left="0.75" right="0.75" top="1" bottom="1" header="0.51200000000000001" footer="0.51200000000000001"/>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94"/>
  <sheetViews>
    <sheetView view="pageBreakPreview" topLeftCell="A61" zoomScale="85" zoomScaleNormal="100" zoomScaleSheetLayoutView="85" workbookViewId="0">
      <selection activeCell="A73" sqref="A73:G73"/>
    </sheetView>
  </sheetViews>
  <sheetFormatPr defaultRowHeight="13.5"/>
  <cols>
    <col min="1" max="2" width="4.625" style="148" customWidth="1"/>
    <col min="3" max="3" width="20.625" style="148" customWidth="1"/>
    <col min="4" max="4" width="8.625" style="148" customWidth="1"/>
    <col min="5" max="5" width="12.625" style="148" customWidth="1"/>
    <col min="6" max="6" width="11.5" style="154" customWidth="1"/>
    <col min="7" max="7" width="34.625" style="12" customWidth="1"/>
    <col min="8" max="16384" width="9" style="148"/>
  </cols>
  <sheetData>
    <row r="1" spans="1:7" ht="27" customHeight="1">
      <c r="A1" s="904" t="s">
        <v>20</v>
      </c>
      <c r="B1" s="904"/>
      <c r="C1" s="904"/>
      <c r="D1" s="904"/>
      <c r="E1" s="904"/>
      <c r="F1" s="904"/>
      <c r="G1" s="904"/>
    </row>
    <row r="2" spans="1:7" ht="26.25" customHeight="1">
      <c r="A2" s="149" t="s">
        <v>398</v>
      </c>
      <c r="B2" s="892" t="s">
        <v>399</v>
      </c>
      <c r="C2" s="895"/>
      <c r="D2" s="149" t="s">
        <v>400</v>
      </c>
      <c r="E2" s="149" t="s">
        <v>401</v>
      </c>
      <c r="F2" s="150" t="s">
        <v>402</v>
      </c>
      <c r="G2" s="14" t="s">
        <v>403</v>
      </c>
    </row>
    <row r="3" spans="1:7" ht="26.25" customHeight="1">
      <c r="A3" s="901" t="s">
        <v>404</v>
      </c>
      <c r="B3" s="892" t="s">
        <v>405</v>
      </c>
      <c r="C3" s="893"/>
      <c r="D3" s="149">
        <v>2</v>
      </c>
      <c r="E3" s="149" t="s">
        <v>406</v>
      </c>
      <c r="F3" s="269" t="s">
        <v>856</v>
      </c>
      <c r="G3" s="138" t="s">
        <v>407</v>
      </c>
    </row>
    <row r="4" spans="1:7" ht="26.25" customHeight="1">
      <c r="A4" s="902"/>
      <c r="B4" s="905" t="s">
        <v>408</v>
      </c>
      <c r="C4" s="906"/>
      <c r="D4" s="149">
        <v>1</v>
      </c>
      <c r="E4" s="149" t="s">
        <v>409</v>
      </c>
      <c r="F4" s="269" t="s">
        <v>857</v>
      </c>
      <c r="G4" s="151"/>
    </row>
    <row r="5" spans="1:7" ht="26.25" customHeight="1">
      <c r="A5" s="902"/>
      <c r="B5" s="892" t="s">
        <v>410</v>
      </c>
      <c r="C5" s="893"/>
      <c r="D5" s="149">
        <v>1</v>
      </c>
      <c r="E5" s="149" t="s">
        <v>411</v>
      </c>
      <c r="F5" s="269" t="s">
        <v>858</v>
      </c>
      <c r="G5" s="151" t="s">
        <v>412</v>
      </c>
    </row>
    <row r="6" spans="1:7" ht="44.25" customHeight="1">
      <c r="A6" s="902"/>
      <c r="B6" s="905" t="s">
        <v>413</v>
      </c>
      <c r="C6" s="906"/>
      <c r="D6" s="149">
        <v>1</v>
      </c>
      <c r="E6" s="149" t="s">
        <v>414</v>
      </c>
      <c r="F6" s="269" t="s">
        <v>859</v>
      </c>
      <c r="G6" s="151" t="s">
        <v>415</v>
      </c>
    </row>
    <row r="7" spans="1:7" ht="25.5" customHeight="1">
      <c r="A7" s="902"/>
      <c r="B7" s="897" t="s">
        <v>623</v>
      </c>
      <c r="C7" s="897"/>
      <c r="D7" s="149">
        <v>1</v>
      </c>
      <c r="E7" s="149" t="s">
        <v>414</v>
      </c>
      <c r="F7" s="269" t="s">
        <v>860</v>
      </c>
      <c r="G7" s="151" t="s">
        <v>621</v>
      </c>
    </row>
    <row r="8" spans="1:7" ht="26.25" customHeight="1">
      <c r="A8" s="902"/>
      <c r="B8" s="892" t="s">
        <v>417</v>
      </c>
      <c r="C8" s="893"/>
      <c r="D8" s="149">
        <v>1</v>
      </c>
      <c r="E8" s="149" t="s">
        <v>414</v>
      </c>
      <c r="F8" s="269" t="s">
        <v>861</v>
      </c>
      <c r="G8" s="151" t="s">
        <v>418</v>
      </c>
    </row>
    <row r="9" spans="1:7" ht="77.25" customHeight="1">
      <c r="A9" s="902"/>
      <c r="B9" s="907" t="s">
        <v>419</v>
      </c>
      <c r="C9" s="908"/>
      <c r="D9" s="149">
        <v>1</v>
      </c>
      <c r="E9" s="149" t="s">
        <v>411</v>
      </c>
      <c r="F9" s="269" t="s">
        <v>862</v>
      </c>
      <c r="G9" s="151" t="s">
        <v>747</v>
      </c>
    </row>
    <row r="10" spans="1:7" ht="26.25" customHeight="1">
      <c r="A10" s="902"/>
      <c r="B10" s="892" t="s">
        <v>304</v>
      </c>
      <c r="C10" s="896"/>
      <c r="D10" s="149">
        <v>1</v>
      </c>
      <c r="E10" s="149" t="s">
        <v>302</v>
      </c>
      <c r="F10" s="269" t="s">
        <v>863</v>
      </c>
      <c r="G10" s="151" t="s">
        <v>991</v>
      </c>
    </row>
    <row r="11" spans="1:7" ht="26.25" customHeight="1">
      <c r="A11" s="903"/>
      <c r="B11" s="892" t="s">
        <v>914</v>
      </c>
      <c r="C11" s="896"/>
      <c r="D11" s="149">
        <v>1</v>
      </c>
      <c r="E11" s="149" t="s">
        <v>302</v>
      </c>
      <c r="F11" s="269" t="s">
        <v>915</v>
      </c>
      <c r="G11" s="151" t="s">
        <v>992</v>
      </c>
    </row>
    <row r="12" spans="1:7" ht="26.25" customHeight="1">
      <c r="A12" s="884" t="s">
        <v>1409</v>
      </c>
      <c r="B12" s="887" t="s">
        <v>1410</v>
      </c>
      <c r="C12" s="888"/>
      <c r="D12" s="424">
        <v>1</v>
      </c>
      <c r="E12" s="424" t="s">
        <v>302</v>
      </c>
      <c r="F12" s="269" t="s">
        <v>1411</v>
      </c>
      <c r="G12" s="151"/>
    </row>
    <row r="13" spans="1:7" ht="26.25" customHeight="1">
      <c r="A13" s="885"/>
      <c r="B13" s="887" t="s">
        <v>1414</v>
      </c>
      <c r="C13" s="888"/>
      <c r="D13" s="424">
        <v>1</v>
      </c>
      <c r="E13" s="424" t="s">
        <v>302</v>
      </c>
      <c r="F13" s="269" t="s">
        <v>1412</v>
      </c>
      <c r="G13" s="151"/>
    </row>
    <row r="14" spans="1:7" ht="26.25" customHeight="1">
      <c r="A14" s="885"/>
      <c r="B14" s="887" t="s">
        <v>1415</v>
      </c>
      <c r="C14" s="888"/>
      <c r="D14" s="424">
        <v>1</v>
      </c>
      <c r="E14" s="424" t="s">
        <v>302</v>
      </c>
      <c r="F14" s="269" t="s">
        <v>1413</v>
      </c>
      <c r="G14" s="151"/>
    </row>
    <row r="15" spans="1:7" ht="26.25" customHeight="1">
      <c r="A15" s="886"/>
      <c r="B15" s="887" t="s">
        <v>1416</v>
      </c>
      <c r="C15" s="888"/>
      <c r="D15" s="424">
        <v>1</v>
      </c>
      <c r="E15" s="424" t="s">
        <v>302</v>
      </c>
      <c r="F15" s="269" t="s">
        <v>1417</v>
      </c>
      <c r="G15" s="151"/>
    </row>
    <row r="16" spans="1:7" ht="26.25" customHeight="1">
      <c r="A16" s="901" t="s">
        <v>420</v>
      </c>
      <c r="B16" s="911" t="s">
        <v>1451</v>
      </c>
      <c r="C16" s="912"/>
      <c r="D16" s="562">
        <v>1</v>
      </c>
      <c r="E16" s="276" t="s">
        <v>441</v>
      </c>
      <c r="F16" s="269" t="s">
        <v>1510</v>
      </c>
      <c r="G16" s="151"/>
    </row>
    <row r="17" spans="1:7" ht="26.25" customHeight="1">
      <c r="A17" s="902"/>
      <c r="B17" s="911" t="s">
        <v>1509</v>
      </c>
      <c r="C17" s="912"/>
      <c r="D17" s="562">
        <v>1</v>
      </c>
      <c r="E17" s="276" t="s">
        <v>441</v>
      </c>
      <c r="F17" s="269" t="s">
        <v>1511</v>
      </c>
      <c r="G17" s="151"/>
    </row>
    <row r="18" spans="1:7" ht="46.5" customHeight="1">
      <c r="A18" s="902"/>
      <c r="B18" s="889" t="s">
        <v>421</v>
      </c>
      <c r="C18" s="890"/>
      <c r="D18" s="562">
        <v>1</v>
      </c>
      <c r="E18" s="562" t="s">
        <v>1520</v>
      </c>
      <c r="F18" s="269" t="s">
        <v>864</v>
      </c>
      <c r="G18" s="151" t="s">
        <v>625</v>
      </c>
    </row>
    <row r="19" spans="1:7" ht="48.75" customHeight="1">
      <c r="A19" s="902"/>
      <c r="B19" s="889" t="s">
        <v>422</v>
      </c>
      <c r="C19" s="890"/>
      <c r="D19" s="149">
        <v>1</v>
      </c>
      <c r="E19" s="149" t="s">
        <v>655</v>
      </c>
      <c r="F19" s="269" t="s">
        <v>865</v>
      </c>
      <c r="G19" s="151" t="s">
        <v>654</v>
      </c>
    </row>
    <row r="20" spans="1:7" ht="25.5" customHeight="1">
      <c r="A20" s="902"/>
      <c r="B20" s="889" t="s">
        <v>334</v>
      </c>
      <c r="C20" s="890"/>
      <c r="D20" s="149">
        <v>1</v>
      </c>
      <c r="E20" s="149" t="s">
        <v>431</v>
      </c>
      <c r="F20" s="269" t="s">
        <v>866</v>
      </c>
      <c r="G20" s="151"/>
    </row>
    <row r="21" spans="1:7" ht="39.75" customHeight="1">
      <c r="A21" s="902"/>
      <c r="B21" s="891" t="s">
        <v>271</v>
      </c>
      <c r="C21" s="891"/>
      <c r="D21" s="149">
        <v>1</v>
      </c>
      <c r="E21" s="149" t="s">
        <v>1520</v>
      </c>
      <c r="F21" s="269" t="s">
        <v>867</v>
      </c>
      <c r="G21" s="151" t="s">
        <v>284</v>
      </c>
    </row>
    <row r="22" spans="1:7" ht="55.5" customHeight="1">
      <c r="A22" s="902"/>
      <c r="B22" s="889" t="s">
        <v>280</v>
      </c>
      <c r="C22" s="890"/>
      <c r="D22" s="149">
        <v>1</v>
      </c>
      <c r="E22" s="149" t="s">
        <v>281</v>
      </c>
      <c r="F22" s="269" t="s">
        <v>868</v>
      </c>
      <c r="G22" s="151" t="s">
        <v>688</v>
      </c>
    </row>
    <row r="23" spans="1:7" ht="26.25" customHeight="1">
      <c r="A23" s="902"/>
      <c r="B23" s="891" t="s">
        <v>424</v>
      </c>
      <c r="C23" s="909"/>
      <c r="D23" s="149">
        <v>1</v>
      </c>
      <c r="E23" s="149" t="s">
        <v>425</v>
      </c>
      <c r="F23" s="269" t="s">
        <v>869</v>
      </c>
      <c r="G23" s="151" t="s">
        <v>275</v>
      </c>
    </row>
    <row r="24" spans="1:7" ht="26.25" customHeight="1">
      <c r="A24" s="902"/>
      <c r="B24" s="891" t="s">
        <v>426</v>
      </c>
      <c r="C24" s="909"/>
      <c r="D24" s="149">
        <v>1</v>
      </c>
      <c r="E24" s="149" t="s">
        <v>425</v>
      </c>
      <c r="F24" s="269" t="s">
        <v>870</v>
      </c>
      <c r="G24" s="151" t="s">
        <v>275</v>
      </c>
    </row>
    <row r="25" spans="1:7" ht="44.25" customHeight="1">
      <c r="A25" s="902"/>
      <c r="B25" s="889" t="s">
        <v>423</v>
      </c>
      <c r="C25" s="890"/>
      <c r="D25" s="149">
        <v>1</v>
      </c>
      <c r="E25" s="149" t="s">
        <v>1521</v>
      </c>
      <c r="F25" s="269" t="s">
        <v>871</v>
      </c>
      <c r="G25" s="151"/>
    </row>
    <row r="26" spans="1:7" ht="26.25" customHeight="1">
      <c r="A26" s="902"/>
      <c r="B26" s="892" t="s">
        <v>427</v>
      </c>
      <c r="C26" s="893"/>
      <c r="D26" s="149">
        <v>1</v>
      </c>
      <c r="E26" s="149" t="s">
        <v>428</v>
      </c>
      <c r="F26" s="269" t="s">
        <v>872</v>
      </c>
      <c r="G26" s="151" t="s">
        <v>429</v>
      </c>
    </row>
    <row r="27" spans="1:7" ht="26.25" customHeight="1">
      <c r="A27" s="902"/>
      <c r="B27" s="892" t="s">
        <v>430</v>
      </c>
      <c r="C27" s="893"/>
      <c r="D27" s="149">
        <v>1</v>
      </c>
      <c r="E27" s="149" t="s">
        <v>431</v>
      </c>
      <c r="F27" s="269" t="s">
        <v>873</v>
      </c>
      <c r="G27" s="151" t="s">
        <v>432</v>
      </c>
    </row>
    <row r="28" spans="1:7" ht="26.25" customHeight="1">
      <c r="A28" s="902"/>
      <c r="B28" s="892" t="s">
        <v>17</v>
      </c>
      <c r="C28" s="896"/>
      <c r="D28" s="149">
        <v>1</v>
      </c>
      <c r="E28" s="149" t="s">
        <v>436</v>
      </c>
      <c r="F28" s="269" t="s">
        <v>874</v>
      </c>
      <c r="G28" s="151" t="s">
        <v>19</v>
      </c>
    </row>
    <row r="29" spans="1:7" ht="26.25" customHeight="1">
      <c r="A29" s="902"/>
      <c r="B29" s="892" t="s">
        <v>457</v>
      </c>
      <c r="C29" s="896"/>
      <c r="D29" s="149">
        <v>1</v>
      </c>
      <c r="E29" s="149" t="s">
        <v>436</v>
      </c>
      <c r="F29" s="269" t="s">
        <v>875</v>
      </c>
      <c r="G29" s="151" t="s">
        <v>460</v>
      </c>
    </row>
    <row r="30" spans="1:7" ht="26.25" customHeight="1">
      <c r="A30" s="902"/>
      <c r="B30" s="892" t="s">
        <v>457</v>
      </c>
      <c r="C30" s="896"/>
      <c r="D30" s="149">
        <v>1</v>
      </c>
      <c r="E30" s="149" t="s">
        <v>436</v>
      </c>
      <c r="F30" s="269" t="s">
        <v>876</v>
      </c>
      <c r="G30" s="151" t="s">
        <v>461</v>
      </c>
    </row>
    <row r="31" spans="1:7" ht="26.25" customHeight="1">
      <c r="A31" s="902"/>
      <c r="B31" s="892" t="s">
        <v>433</v>
      </c>
      <c r="C31" s="893"/>
      <c r="D31" s="149">
        <v>1</v>
      </c>
      <c r="E31" s="149" t="s">
        <v>434</v>
      </c>
      <c r="F31" s="269" t="s">
        <v>646</v>
      </c>
      <c r="G31" s="151"/>
    </row>
    <row r="32" spans="1:7" ht="26.25" customHeight="1">
      <c r="A32" s="902"/>
      <c r="B32" s="892" t="s">
        <v>433</v>
      </c>
      <c r="C32" s="893"/>
      <c r="D32" s="149">
        <v>1</v>
      </c>
      <c r="E32" s="149" t="s">
        <v>18</v>
      </c>
      <c r="F32" s="269" t="s">
        <v>877</v>
      </c>
      <c r="G32" s="151" t="s">
        <v>462</v>
      </c>
    </row>
    <row r="33" spans="1:18" ht="26.25" customHeight="1">
      <c r="A33" s="903"/>
      <c r="B33" s="892" t="s">
        <v>433</v>
      </c>
      <c r="C33" s="893"/>
      <c r="D33" s="149">
        <v>1</v>
      </c>
      <c r="E33" s="149" t="s">
        <v>431</v>
      </c>
      <c r="F33" s="269" t="s">
        <v>878</v>
      </c>
      <c r="G33" s="151"/>
    </row>
    <row r="34" spans="1:18" ht="26.25" customHeight="1">
      <c r="A34" s="901" t="s">
        <v>420</v>
      </c>
      <c r="B34" s="892" t="s">
        <v>435</v>
      </c>
      <c r="C34" s="893"/>
      <c r="D34" s="149">
        <v>2</v>
      </c>
      <c r="E34" s="149" t="s">
        <v>436</v>
      </c>
      <c r="F34" s="269" t="s">
        <v>656</v>
      </c>
      <c r="G34" s="151" t="s">
        <v>437</v>
      </c>
    </row>
    <row r="35" spans="1:18" ht="26.25" customHeight="1">
      <c r="A35" s="902"/>
      <c r="B35" s="892" t="s">
        <v>477</v>
      </c>
      <c r="C35" s="896"/>
      <c r="D35" s="149">
        <v>1</v>
      </c>
      <c r="E35" s="149" t="s">
        <v>436</v>
      </c>
      <c r="F35" s="269" t="s">
        <v>647</v>
      </c>
      <c r="G35" s="151" t="s">
        <v>479</v>
      </c>
    </row>
    <row r="36" spans="1:18" ht="26.25" customHeight="1">
      <c r="A36" s="902"/>
      <c r="B36" s="892" t="str">
        <f>'p38'!A1</f>
        <v>工事材料調合立会い・見本検査願</v>
      </c>
      <c r="C36" s="896"/>
      <c r="D36" s="149">
        <v>1</v>
      </c>
      <c r="E36" s="149" t="s">
        <v>436</v>
      </c>
      <c r="F36" s="269" t="s">
        <v>648</v>
      </c>
      <c r="G36" s="151" t="s">
        <v>480</v>
      </c>
    </row>
    <row r="37" spans="1:18" ht="26.25" customHeight="1">
      <c r="A37" s="902"/>
      <c r="B37" s="892" t="s">
        <v>471</v>
      </c>
      <c r="C37" s="896"/>
      <c r="D37" s="149">
        <v>1</v>
      </c>
      <c r="E37" s="149" t="s">
        <v>436</v>
      </c>
      <c r="F37" s="269" t="s">
        <v>286</v>
      </c>
      <c r="G37" s="151" t="s">
        <v>478</v>
      </c>
    </row>
    <row r="38" spans="1:18" ht="26.25" customHeight="1">
      <c r="A38" s="902"/>
      <c r="B38" s="892" t="s">
        <v>438</v>
      </c>
      <c r="C38" s="893"/>
      <c r="D38" s="149">
        <v>1</v>
      </c>
      <c r="E38" s="149" t="s">
        <v>439</v>
      </c>
      <c r="F38" s="269" t="s">
        <v>649</v>
      </c>
      <c r="G38" s="151"/>
    </row>
    <row r="39" spans="1:18" ht="26.25" customHeight="1">
      <c r="A39" s="902"/>
      <c r="B39" s="889" t="s">
        <v>440</v>
      </c>
      <c r="C39" s="910"/>
      <c r="D39" s="276">
        <v>1</v>
      </c>
      <c r="E39" s="276" t="s">
        <v>441</v>
      </c>
      <c r="F39" s="277" t="s">
        <v>650</v>
      </c>
      <c r="G39" s="278" t="s">
        <v>722</v>
      </c>
      <c r="I39" s="152"/>
      <c r="J39" s="153"/>
      <c r="K39" s="153"/>
      <c r="L39" s="153"/>
      <c r="M39" s="153"/>
      <c r="N39" s="153"/>
      <c r="O39" s="153"/>
      <c r="P39" s="153"/>
      <c r="Q39" s="15"/>
      <c r="R39" s="15"/>
    </row>
    <row r="40" spans="1:18" ht="26.25" customHeight="1">
      <c r="A40" s="902"/>
      <c r="B40" s="889" t="s">
        <v>442</v>
      </c>
      <c r="C40" s="910"/>
      <c r="D40" s="276">
        <v>1</v>
      </c>
      <c r="E40" s="276" t="s">
        <v>443</v>
      </c>
      <c r="F40" s="277" t="s">
        <v>287</v>
      </c>
      <c r="G40" s="278"/>
    </row>
    <row r="41" spans="1:18" ht="26.25" customHeight="1">
      <c r="A41" s="902"/>
      <c r="B41" s="907" t="s">
        <v>444</v>
      </c>
      <c r="C41" s="908"/>
      <c r="D41" s="149">
        <v>1</v>
      </c>
      <c r="E41" s="149" t="s">
        <v>431</v>
      </c>
      <c r="F41" s="269" t="s">
        <v>879</v>
      </c>
      <c r="G41" s="151"/>
    </row>
    <row r="42" spans="1:18" ht="26.25" customHeight="1">
      <c r="A42" s="902"/>
      <c r="B42" s="892" t="s">
        <v>445</v>
      </c>
      <c r="C42" s="893"/>
      <c r="D42" s="149">
        <v>1</v>
      </c>
      <c r="E42" s="149" t="s">
        <v>411</v>
      </c>
      <c r="F42" s="269" t="s">
        <v>880</v>
      </c>
      <c r="G42" s="151"/>
    </row>
    <row r="43" spans="1:18" ht="26.25" customHeight="1">
      <c r="A43" s="902"/>
      <c r="B43" s="907" t="s">
        <v>446</v>
      </c>
      <c r="C43" s="908"/>
      <c r="D43" s="128">
        <v>1</v>
      </c>
      <c r="E43" s="149" t="s">
        <v>447</v>
      </c>
      <c r="F43" s="269" t="s">
        <v>881</v>
      </c>
      <c r="G43" s="151" t="s">
        <v>448</v>
      </c>
    </row>
    <row r="44" spans="1:18" ht="26.25" customHeight="1">
      <c r="A44" s="902"/>
      <c r="B44" s="894" t="s">
        <v>449</v>
      </c>
      <c r="C44" s="893"/>
      <c r="D44" s="128">
        <v>1</v>
      </c>
      <c r="E44" s="149" t="s">
        <v>450</v>
      </c>
      <c r="F44" s="269" t="s">
        <v>882</v>
      </c>
      <c r="G44" s="151"/>
    </row>
    <row r="45" spans="1:18" ht="26.25" customHeight="1">
      <c r="A45" s="902"/>
      <c r="B45" s="894" t="s">
        <v>316</v>
      </c>
      <c r="C45" s="895"/>
      <c r="D45" s="128">
        <v>1</v>
      </c>
      <c r="E45" s="149" t="s">
        <v>302</v>
      </c>
      <c r="F45" s="269" t="s">
        <v>288</v>
      </c>
      <c r="G45" s="151" t="s">
        <v>330</v>
      </c>
    </row>
    <row r="46" spans="1:18" ht="26.25" customHeight="1">
      <c r="A46" s="902"/>
      <c r="B46" s="894" t="s">
        <v>314</v>
      </c>
      <c r="C46" s="895"/>
      <c r="D46" s="128">
        <v>1</v>
      </c>
      <c r="E46" s="149" t="s">
        <v>411</v>
      </c>
      <c r="F46" s="269" t="s">
        <v>289</v>
      </c>
      <c r="G46" s="151"/>
    </row>
    <row r="47" spans="1:18" ht="26.25" customHeight="1">
      <c r="A47" s="902"/>
      <c r="B47" s="894" t="s">
        <v>315</v>
      </c>
      <c r="C47" s="895"/>
      <c r="D47" s="128">
        <v>1</v>
      </c>
      <c r="E47" s="149" t="s">
        <v>302</v>
      </c>
      <c r="F47" s="269" t="s">
        <v>651</v>
      </c>
      <c r="G47" s="151" t="s">
        <v>939</v>
      </c>
    </row>
    <row r="48" spans="1:18" ht="34.5" customHeight="1">
      <c r="A48" s="902"/>
      <c r="B48" s="894" t="s">
        <v>340</v>
      </c>
      <c r="C48" s="895"/>
      <c r="D48" s="128">
        <v>1</v>
      </c>
      <c r="E48" s="149" t="s">
        <v>339</v>
      </c>
      <c r="F48" s="269" t="s">
        <v>652</v>
      </c>
      <c r="G48" s="151"/>
    </row>
    <row r="49" spans="1:7" ht="34.5" customHeight="1">
      <c r="A49" s="902"/>
      <c r="B49" s="894" t="s">
        <v>341</v>
      </c>
      <c r="C49" s="895"/>
      <c r="D49" s="128">
        <v>1</v>
      </c>
      <c r="E49" s="149" t="s">
        <v>450</v>
      </c>
      <c r="F49" s="269" t="s">
        <v>653</v>
      </c>
      <c r="G49" s="151"/>
    </row>
    <row r="50" spans="1:7" ht="26.25" customHeight="1">
      <c r="A50" s="902"/>
      <c r="B50" s="894" t="s">
        <v>343</v>
      </c>
      <c r="C50" s="895"/>
      <c r="D50" s="128">
        <v>1</v>
      </c>
      <c r="E50" s="149" t="s">
        <v>344</v>
      </c>
      <c r="F50" s="269" t="s">
        <v>883</v>
      </c>
      <c r="G50" s="151"/>
    </row>
    <row r="51" spans="1:7" ht="26.25" customHeight="1">
      <c r="A51" s="902"/>
      <c r="B51" s="894" t="s">
        <v>345</v>
      </c>
      <c r="C51" s="895"/>
      <c r="D51" s="128">
        <v>1</v>
      </c>
      <c r="E51" s="149" t="s">
        <v>346</v>
      </c>
      <c r="F51" s="269" t="s">
        <v>884</v>
      </c>
      <c r="G51" s="151"/>
    </row>
    <row r="52" spans="1:7" ht="26.25" customHeight="1">
      <c r="A52" s="902"/>
      <c r="B52" s="894" t="s">
        <v>348</v>
      </c>
      <c r="C52" s="895"/>
      <c r="D52" s="128">
        <v>1</v>
      </c>
      <c r="E52" s="149" t="s">
        <v>349</v>
      </c>
      <c r="F52" s="269" t="s">
        <v>885</v>
      </c>
      <c r="G52" s="151"/>
    </row>
    <row r="53" spans="1:7" ht="42" customHeight="1">
      <c r="A53" s="902"/>
      <c r="B53" s="894" t="s">
        <v>335</v>
      </c>
      <c r="C53" s="895"/>
      <c r="D53" s="128">
        <v>1</v>
      </c>
      <c r="E53" s="149" t="s">
        <v>431</v>
      </c>
      <c r="F53" s="269" t="s">
        <v>886</v>
      </c>
      <c r="G53" s="151" t="s">
        <v>336</v>
      </c>
    </row>
    <row r="54" spans="1:7" ht="31.5" customHeight="1">
      <c r="A54" s="902"/>
      <c r="B54" s="894" t="s">
        <v>636</v>
      </c>
      <c r="C54" s="895"/>
      <c r="D54" s="128">
        <v>1</v>
      </c>
      <c r="E54" s="149" t="s">
        <v>450</v>
      </c>
      <c r="F54" s="269" t="s">
        <v>887</v>
      </c>
      <c r="G54" s="151"/>
    </row>
    <row r="55" spans="1:7" ht="31.5" customHeight="1">
      <c r="A55" s="902"/>
      <c r="B55" s="894" t="s">
        <v>645</v>
      </c>
      <c r="C55" s="895"/>
      <c r="D55" s="128">
        <v>1</v>
      </c>
      <c r="E55" s="149" t="s">
        <v>450</v>
      </c>
      <c r="F55" s="269" t="s">
        <v>748</v>
      </c>
      <c r="G55" s="151"/>
    </row>
    <row r="56" spans="1:7" ht="26.25" customHeight="1">
      <c r="A56" s="902"/>
      <c r="B56" s="892" t="s">
        <v>451</v>
      </c>
      <c r="C56" s="893"/>
      <c r="D56" s="149">
        <v>1</v>
      </c>
      <c r="E56" s="149" t="s">
        <v>411</v>
      </c>
      <c r="F56" s="269" t="s">
        <v>749</v>
      </c>
      <c r="G56" s="151"/>
    </row>
    <row r="57" spans="1:7" ht="26.25" customHeight="1">
      <c r="A57" s="903"/>
      <c r="B57" s="892" t="s">
        <v>918</v>
      </c>
      <c r="C57" s="893"/>
      <c r="D57" s="149">
        <v>1</v>
      </c>
      <c r="E57" s="149" t="s">
        <v>452</v>
      </c>
      <c r="F57" s="269" t="s">
        <v>919</v>
      </c>
      <c r="G57" s="151"/>
    </row>
    <row r="58" spans="1:7" ht="72" customHeight="1">
      <c r="A58" s="901" t="s">
        <v>917</v>
      </c>
      <c r="B58" s="892" t="s">
        <v>453</v>
      </c>
      <c r="C58" s="893"/>
      <c r="D58" s="149">
        <v>1</v>
      </c>
      <c r="E58" s="149" t="s">
        <v>154</v>
      </c>
      <c r="F58" s="269" t="s">
        <v>750</v>
      </c>
      <c r="G58" s="151" t="s">
        <v>123</v>
      </c>
    </row>
    <row r="59" spans="1:7" ht="26.25" customHeight="1">
      <c r="A59" s="902"/>
      <c r="B59" s="897" t="s">
        <v>277</v>
      </c>
      <c r="C59" s="897"/>
      <c r="D59" s="149">
        <v>1</v>
      </c>
      <c r="E59" s="149" t="s">
        <v>416</v>
      </c>
      <c r="F59" s="269" t="s">
        <v>751</v>
      </c>
      <c r="G59" s="151" t="s">
        <v>276</v>
      </c>
    </row>
    <row r="60" spans="1:7" ht="53.25" customHeight="1">
      <c r="A60" s="902"/>
      <c r="B60" s="897" t="s">
        <v>331</v>
      </c>
      <c r="C60" s="897"/>
      <c r="D60" s="149">
        <v>1</v>
      </c>
      <c r="E60" s="149" t="s">
        <v>124</v>
      </c>
      <c r="F60" s="269" t="s">
        <v>888</v>
      </c>
      <c r="G60" s="151" t="s">
        <v>126</v>
      </c>
    </row>
    <row r="61" spans="1:7" ht="26.25" customHeight="1">
      <c r="A61" s="902"/>
      <c r="B61" s="897" t="s">
        <v>333</v>
      </c>
      <c r="C61" s="897"/>
      <c r="D61" s="149">
        <v>1</v>
      </c>
      <c r="E61" s="149" t="s">
        <v>452</v>
      </c>
      <c r="F61" s="269" t="s">
        <v>889</v>
      </c>
      <c r="G61" s="151"/>
    </row>
    <row r="62" spans="1:7" ht="26.25" customHeight="1">
      <c r="A62" s="902"/>
      <c r="B62" s="892" t="s">
        <v>351</v>
      </c>
      <c r="C62" s="896"/>
      <c r="D62" s="149">
        <v>1</v>
      </c>
      <c r="E62" s="149" t="s">
        <v>452</v>
      </c>
      <c r="F62" s="269" t="s">
        <v>890</v>
      </c>
      <c r="G62" s="151"/>
    </row>
    <row r="63" spans="1:7" ht="26.25" customHeight="1">
      <c r="A63" s="902"/>
      <c r="B63" s="892" t="s">
        <v>332</v>
      </c>
      <c r="C63" s="896"/>
      <c r="D63" s="149">
        <v>1</v>
      </c>
      <c r="E63" s="149" t="s">
        <v>452</v>
      </c>
      <c r="F63" s="269" t="s">
        <v>891</v>
      </c>
      <c r="G63" s="151"/>
    </row>
    <row r="64" spans="1:7" ht="27" customHeight="1">
      <c r="A64" s="903"/>
      <c r="B64" s="892" t="s">
        <v>916</v>
      </c>
      <c r="C64" s="893"/>
      <c r="D64" s="149">
        <v>1</v>
      </c>
      <c r="E64" s="149"/>
      <c r="F64" s="269" t="s">
        <v>892</v>
      </c>
      <c r="G64" s="151" t="s">
        <v>916</v>
      </c>
    </row>
    <row r="65" spans="1:7" ht="26.25" customHeight="1">
      <c r="A65" s="884" t="s">
        <v>630</v>
      </c>
      <c r="B65" s="882" t="s">
        <v>920</v>
      </c>
      <c r="C65" s="883"/>
      <c r="D65" s="16">
        <v>1</v>
      </c>
      <c r="E65" s="16" t="s">
        <v>431</v>
      </c>
      <c r="F65" s="269" t="s">
        <v>893</v>
      </c>
      <c r="G65" s="378" t="s">
        <v>923</v>
      </c>
    </row>
    <row r="66" spans="1:7" ht="26.25" customHeight="1">
      <c r="A66" s="885"/>
      <c r="B66" s="882" t="s">
        <v>921</v>
      </c>
      <c r="C66" s="883"/>
      <c r="D66" s="16">
        <v>1</v>
      </c>
      <c r="E66" s="149" t="s">
        <v>922</v>
      </c>
      <c r="F66" s="269" t="s">
        <v>937</v>
      </c>
      <c r="G66" s="16"/>
    </row>
    <row r="67" spans="1:7" ht="26.25" customHeight="1">
      <c r="A67" s="885"/>
      <c r="B67" s="899" t="s">
        <v>626</v>
      </c>
      <c r="C67" s="900"/>
      <c r="D67" s="350">
        <v>1</v>
      </c>
      <c r="E67" s="149" t="s">
        <v>922</v>
      </c>
      <c r="F67" s="277" t="s">
        <v>894</v>
      </c>
      <c r="G67" s="351" t="s">
        <v>631</v>
      </c>
    </row>
    <row r="68" spans="1:7" ht="26.25" customHeight="1">
      <c r="A68" s="885"/>
      <c r="B68" s="899" t="s">
        <v>627</v>
      </c>
      <c r="C68" s="900"/>
      <c r="D68" s="350">
        <v>1</v>
      </c>
      <c r="E68" s="149" t="s">
        <v>922</v>
      </c>
      <c r="F68" s="277" t="s">
        <v>895</v>
      </c>
      <c r="G68" s="351" t="s">
        <v>632</v>
      </c>
    </row>
    <row r="69" spans="1:7" ht="30.75" customHeight="1">
      <c r="A69" s="885"/>
      <c r="B69" s="899" t="s">
        <v>966</v>
      </c>
      <c r="C69" s="900"/>
      <c r="D69" s="350">
        <v>2</v>
      </c>
      <c r="E69" s="149" t="s">
        <v>922</v>
      </c>
      <c r="F69" s="277" t="s">
        <v>896</v>
      </c>
      <c r="G69" s="351" t="s">
        <v>633</v>
      </c>
    </row>
    <row r="70" spans="1:7" ht="30.75" customHeight="1">
      <c r="A70" s="886"/>
      <c r="B70" s="899" t="s">
        <v>628</v>
      </c>
      <c r="C70" s="900"/>
      <c r="D70" s="350">
        <v>1</v>
      </c>
      <c r="E70" s="149" t="s">
        <v>922</v>
      </c>
      <c r="F70" s="277" t="s">
        <v>938</v>
      </c>
      <c r="G70" s="351" t="s">
        <v>629</v>
      </c>
    </row>
    <row r="71" spans="1:7" ht="26.25" customHeight="1">
      <c r="A71" s="683"/>
      <c r="B71" s="2419" t="s">
        <v>1524</v>
      </c>
      <c r="C71" s="2420"/>
      <c r="D71" s="684">
        <v>1</v>
      </c>
      <c r="E71" s="684" t="s">
        <v>302</v>
      </c>
      <c r="F71" s="269" t="s">
        <v>1525</v>
      </c>
      <c r="G71" s="151" t="s">
        <v>1526</v>
      </c>
    </row>
    <row r="72" spans="1:7" ht="27" customHeight="1">
      <c r="A72" s="683"/>
      <c r="B72" s="2419" t="s">
        <v>1527</v>
      </c>
      <c r="C72" s="2420"/>
      <c r="D72" s="684">
        <v>1</v>
      </c>
      <c r="E72" s="684" t="s">
        <v>302</v>
      </c>
      <c r="F72" s="269" t="s">
        <v>1528</v>
      </c>
      <c r="G72" s="151" t="s">
        <v>1529</v>
      </c>
    </row>
    <row r="73" spans="1:7" ht="54.75" customHeight="1">
      <c r="A73" s="898"/>
      <c r="B73" s="898"/>
      <c r="C73" s="898"/>
      <c r="D73" s="898"/>
      <c r="E73" s="898"/>
      <c r="F73" s="898"/>
      <c r="G73" s="898"/>
    </row>
    <row r="74" spans="1:7" ht="16.5" customHeight="1"/>
    <row r="75" spans="1:7" ht="16.5" customHeight="1"/>
    <row r="76" spans="1:7" ht="16.5" customHeight="1"/>
    <row r="77" spans="1:7" ht="16.5" customHeight="1"/>
    <row r="78" spans="1:7" ht="16.5" customHeight="1"/>
    <row r="79" spans="1:7" ht="16.5" customHeight="1"/>
    <row r="80" spans="1:7"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thickBot="1"/>
  </sheetData>
  <mergeCells count="79">
    <mergeCell ref="B36:C36"/>
    <mergeCell ref="B71:C71"/>
    <mergeCell ref="B72:C72"/>
    <mergeCell ref="B56:C56"/>
    <mergeCell ref="B23:C23"/>
    <mergeCell ref="A34:A57"/>
    <mergeCell ref="B30:C30"/>
    <mergeCell ref="B47:C47"/>
    <mergeCell ref="B45:C45"/>
    <mergeCell ref="B39:C39"/>
    <mergeCell ref="B31:C31"/>
    <mergeCell ref="B44:C44"/>
    <mergeCell ref="B33:C33"/>
    <mergeCell ref="A16:A33"/>
    <mergeCell ref="B35:C35"/>
    <mergeCell ref="B43:C43"/>
    <mergeCell ref="B16:C16"/>
    <mergeCell ref="B17:C17"/>
    <mergeCell ref="B20:C20"/>
    <mergeCell ref="B25:C25"/>
    <mergeCell ref="B19:C19"/>
    <mergeCell ref="B24:C24"/>
    <mergeCell ref="B58:C58"/>
    <mergeCell ref="B46:C46"/>
    <mergeCell ref="B41:C41"/>
    <mergeCell ref="B40:C40"/>
    <mergeCell ref="B57:C57"/>
    <mergeCell ref="B34:C34"/>
    <mergeCell ref="B38:C38"/>
    <mergeCell ref="B32:C32"/>
    <mergeCell ref="B29:C29"/>
    <mergeCell ref="B28:C28"/>
    <mergeCell ref="B27:C27"/>
    <mergeCell ref="B37:C37"/>
    <mergeCell ref="B50:C50"/>
    <mergeCell ref="A1:G1"/>
    <mergeCell ref="B2:C2"/>
    <mergeCell ref="B11:C11"/>
    <mergeCell ref="A3:A11"/>
    <mergeCell ref="B3:C3"/>
    <mergeCell ref="B4:C4"/>
    <mergeCell ref="B7:C7"/>
    <mergeCell ref="B5:C5"/>
    <mergeCell ref="B6:C6"/>
    <mergeCell ref="B10:C10"/>
    <mergeCell ref="B8:C8"/>
    <mergeCell ref="B9:C9"/>
    <mergeCell ref="A73:G73"/>
    <mergeCell ref="B63:C63"/>
    <mergeCell ref="B54:C54"/>
    <mergeCell ref="B48:C48"/>
    <mergeCell ref="B49:C49"/>
    <mergeCell ref="B70:C70"/>
    <mergeCell ref="B52:C52"/>
    <mergeCell ref="B60:C60"/>
    <mergeCell ref="B61:C61"/>
    <mergeCell ref="B53:C53"/>
    <mergeCell ref="B69:C69"/>
    <mergeCell ref="B66:C66"/>
    <mergeCell ref="A58:A64"/>
    <mergeCell ref="B67:C67"/>
    <mergeCell ref="B51:C51"/>
    <mergeCell ref="B68:C68"/>
    <mergeCell ref="B65:C65"/>
    <mergeCell ref="A12:A15"/>
    <mergeCell ref="B12:C12"/>
    <mergeCell ref="B13:C13"/>
    <mergeCell ref="B15:C15"/>
    <mergeCell ref="B14:C14"/>
    <mergeCell ref="A65:A70"/>
    <mergeCell ref="B18:C18"/>
    <mergeCell ref="B21:C21"/>
    <mergeCell ref="B26:C26"/>
    <mergeCell ref="B55:C55"/>
    <mergeCell ref="B62:C62"/>
    <mergeCell ref="B59:C59"/>
    <mergeCell ref="B42:C42"/>
    <mergeCell ref="B22:C22"/>
    <mergeCell ref="B64:C64"/>
  </mergeCells>
  <phoneticPr fontId="5"/>
  <hyperlinks>
    <hyperlink ref="F3" location="'p1'!A1" display="１" xr:uid="{00000000-0004-0000-0200-000000000000}"/>
    <hyperlink ref="F4" location="'p2'!A1" display="２" xr:uid="{00000000-0004-0000-0200-000001000000}"/>
    <hyperlink ref="F5" location="'p3'!A1" display="３" xr:uid="{00000000-0004-0000-0200-000002000000}"/>
    <hyperlink ref="F6" location="'p4'!A1" display="４～５" xr:uid="{00000000-0004-0000-0200-000003000000}"/>
    <hyperlink ref="F7" location="'p6'!A1" display="６" xr:uid="{00000000-0004-0000-0200-000004000000}"/>
    <hyperlink ref="F8" location="'p7'!A1" display="７～９" xr:uid="{00000000-0004-0000-0200-000005000000}"/>
    <hyperlink ref="F9" location="'P10'!A1" display="１０～１７" xr:uid="{00000000-0004-0000-0200-000006000000}"/>
    <hyperlink ref="F11" location="'p18-1'!A1" display="１８－１" xr:uid="{00000000-0004-0000-0200-000007000000}"/>
    <hyperlink ref="F19" location="'p21'!A1" display="２１" xr:uid="{00000000-0004-0000-0200-000009000000}"/>
    <hyperlink ref="F20" location="'p22'!A1" display="２２" xr:uid="{00000000-0004-0000-0200-00000A000000}"/>
    <hyperlink ref="F24" location="'p26'!A1" display="２６" xr:uid="{00000000-0004-0000-0200-00000B000000}"/>
    <hyperlink ref="F25" location="'p27'!A1" display="２７" xr:uid="{00000000-0004-0000-0200-00000C000000}"/>
    <hyperlink ref="F26" location="'p28'!A1" display="２８" xr:uid="{00000000-0004-0000-0200-00000D000000}"/>
    <hyperlink ref="F27" location="'p29'!A1" display="２９" xr:uid="{00000000-0004-0000-0200-00000E000000}"/>
    <hyperlink ref="F28" location="'p30'!A1" display="３０" xr:uid="{00000000-0004-0000-0200-00000F000000}"/>
    <hyperlink ref="F29" location="'p31'!A1" display="３１" xr:uid="{00000000-0004-0000-0200-000010000000}"/>
    <hyperlink ref="F30" location="'p32'!A1" display="３２" xr:uid="{00000000-0004-0000-0200-000011000000}"/>
    <hyperlink ref="F31" location="'p33'!A1" display="３３" xr:uid="{00000000-0004-0000-0200-000012000000}"/>
    <hyperlink ref="F32" location="'p34'!A1" display="３４" xr:uid="{00000000-0004-0000-0200-000013000000}"/>
    <hyperlink ref="F33" location="'p35'!A1" display="３５" xr:uid="{00000000-0004-0000-0200-000014000000}"/>
    <hyperlink ref="F34" location="'p36'!A1" display="３６" xr:uid="{00000000-0004-0000-0200-000015000000}"/>
    <hyperlink ref="F35" location="'p37'!A1" display="３７" xr:uid="{00000000-0004-0000-0200-000016000000}"/>
    <hyperlink ref="F36" location="'p38'!A1" display="３８" xr:uid="{00000000-0004-0000-0200-000017000000}"/>
    <hyperlink ref="F37" location="'p39'!A1" display="３９" xr:uid="{00000000-0004-0000-0200-000018000000}"/>
    <hyperlink ref="F38" location="'p40'!A1" display="４０" xr:uid="{00000000-0004-0000-0200-000019000000}"/>
    <hyperlink ref="F39" location="'p41'!A1" display="４１" xr:uid="{00000000-0004-0000-0200-00001A000000}"/>
    <hyperlink ref="F40" location="'p42'!A1" display="４２" xr:uid="{00000000-0004-0000-0200-00001B000000}"/>
    <hyperlink ref="F41" location="'p43'!A1" display="４３" xr:uid="{00000000-0004-0000-0200-00001C000000}"/>
    <hyperlink ref="F42" location="'p44'!A1" display="４４" xr:uid="{00000000-0004-0000-0200-00001D000000}"/>
    <hyperlink ref="F43" location="'p45'!A1" display="４５" xr:uid="{00000000-0004-0000-0200-00001E000000}"/>
    <hyperlink ref="F44" location="'p46'!A1" display="４６" xr:uid="{00000000-0004-0000-0200-00001F000000}"/>
    <hyperlink ref="F45" location="'p47'!A1" display="４７" xr:uid="{00000000-0004-0000-0200-000020000000}"/>
    <hyperlink ref="F46" location="'p48'!A1" display="４８" xr:uid="{00000000-0004-0000-0200-000021000000}"/>
    <hyperlink ref="F47" location="'p49'!A1" display="４９" xr:uid="{00000000-0004-0000-0200-000022000000}"/>
    <hyperlink ref="F48" location="'p50'!A1" display="５０" xr:uid="{00000000-0004-0000-0200-000023000000}"/>
    <hyperlink ref="F49" location="'p51'!A1" display="５１" xr:uid="{00000000-0004-0000-0200-000024000000}"/>
    <hyperlink ref="F50" location="'p52'!A1" display="５２" xr:uid="{00000000-0004-0000-0200-000025000000}"/>
    <hyperlink ref="F51" location="'p53'!A1" display="５３" xr:uid="{00000000-0004-0000-0200-000026000000}"/>
    <hyperlink ref="F52" location="'p54'!A1" display="５４" xr:uid="{00000000-0004-0000-0200-000027000000}"/>
    <hyperlink ref="F53" location="'p55'!A1" display="５５" xr:uid="{00000000-0004-0000-0200-000028000000}"/>
    <hyperlink ref="F54" location="'p56'!A1" display="５６" xr:uid="{00000000-0004-0000-0200-000029000000}"/>
    <hyperlink ref="F55" location="'p57'!A1" display="５７" xr:uid="{00000000-0004-0000-0200-00002A000000}"/>
    <hyperlink ref="F57" location="'p58-1'!A1" display="５８－１" xr:uid="{00000000-0004-0000-0200-00002B000000}"/>
    <hyperlink ref="F58" location="'p59'!A1" display="５９" xr:uid="{00000000-0004-0000-0200-00002C000000}"/>
    <hyperlink ref="F59" location="'p60'!A1" display="６０" xr:uid="{00000000-0004-0000-0200-00002D000000}"/>
    <hyperlink ref="F60" location="'p61'!A1" display="６１" xr:uid="{00000000-0004-0000-0200-00002E000000}"/>
    <hyperlink ref="F61" location="'p62'!A1" display="６２" xr:uid="{00000000-0004-0000-0200-00002F000000}"/>
    <hyperlink ref="F62" location="'p63'!A1" display="６３" xr:uid="{00000000-0004-0000-0200-000030000000}"/>
    <hyperlink ref="F63" location="'p64'!A1" display="６４" xr:uid="{00000000-0004-0000-0200-000031000000}"/>
    <hyperlink ref="F64" location="'p65'!A1" display="６５" xr:uid="{00000000-0004-0000-0200-000032000000}"/>
    <hyperlink ref="F69" location="'p69'!A1" display="６９" xr:uid="{00000000-0004-0000-0200-000033000000}"/>
    <hyperlink ref="F70" location="'p70'!A1" display="７０" xr:uid="{00000000-0004-0000-0200-000034000000}"/>
    <hyperlink ref="F21" location="'p23'!A1" display="２３" xr:uid="{00000000-0004-0000-0200-000038000000}"/>
    <hyperlink ref="F22" location="'p24'!A1" display="２４" xr:uid="{00000000-0004-0000-0200-000039000000}"/>
    <hyperlink ref="F23" location="'p25'!A1" display="２５" xr:uid="{00000000-0004-0000-0200-00003A000000}"/>
    <hyperlink ref="F10" location="'p18'!A1" display="１８" xr:uid="{00000000-0004-0000-0200-00003B000000}"/>
    <hyperlink ref="F56" location="'p58'!A1" display="５８" xr:uid="{00000000-0004-0000-0200-00003C000000}"/>
    <hyperlink ref="F68" location="'p68'!A1" display="６８" xr:uid="{00000000-0004-0000-0200-00003D000000}"/>
    <hyperlink ref="F67" location="'p67'!A1" display="６７" xr:uid="{00000000-0004-0000-0200-00003E000000}"/>
    <hyperlink ref="F65" location="'p66'!A1" display="６６" xr:uid="{00000000-0004-0000-0200-00003F000000}"/>
    <hyperlink ref="F66" location="'p66-1'!A1" display="６６－１" xr:uid="{00000000-0004-0000-0200-000040000000}"/>
    <hyperlink ref="F12" location="石1!A1" display="石１" xr:uid="{9BB2FD7E-6CB8-4270-91E7-59D8AF3C6FF5}"/>
    <hyperlink ref="F13" location="石2!A1" display="石２" xr:uid="{DD8D58E0-F773-48A9-8980-A380AD4BC82A}"/>
    <hyperlink ref="F14" location="石3!A1" display="石３" xr:uid="{83788155-247E-44DC-95DC-AB7135029A3C}"/>
    <hyperlink ref="F15" location="石4!A1" display="石４" xr:uid="{A215E6A8-4388-4A59-9FD2-7B437D4390BB}"/>
    <hyperlink ref="F18" location="'p20'!A1" display="２０" xr:uid="{00000000-0004-0000-0200-000008000000}"/>
    <hyperlink ref="F17" location="'社保２－１'!A1" display="社保２" xr:uid="{5588BA52-4EEA-4205-A153-8E593F381A3A}"/>
    <hyperlink ref="F16" location="社保１!A1" display="社保１" xr:uid="{17F73C81-4854-43EA-B41C-02928136E896}"/>
    <hyperlink ref="F71" location="'p71'!A1" display="７１" xr:uid="{33AFE973-3681-4A7E-8B79-C114032E401B}"/>
    <hyperlink ref="F72" location="'p72'!A1" display="７２" xr:uid="{AB301F26-F960-4579-85DB-A1A547B3F6CB}"/>
  </hyperlinks>
  <printOptions horizontalCentered="1"/>
  <pageMargins left="0.98425196850393704" right="0.59055118110236227" top="0.59055118110236227" bottom="0.59055118110236227" header="0.51181102362204722" footer="0.51181102362204722"/>
  <pageSetup paperSize="9" scale="80" orientation="portrait" r:id="rId1"/>
  <headerFooter alignWithMargins="0"/>
  <rowBreaks count="2" manualBreakCount="2">
    <brk id="33" max="16383" man="1"/>
    <brk id="64"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19"/>
  <sheetViews>
    <sheetView view="pageBreakPreview" zoomScale="60" zoomScaleNormal="100" workbookViewId="0">
      <selection activeCell="J3" sqref="J3"/>
    </sheetView>
  </sheetViews>
  <sheetFormatPr defaultRowHeight="13.5"/>
  <cols>
    <col min="1" max="8" width="10.875" customWidth="1"/>
  </cols>
  <sheetData>
    <row r="1" spans="1:9" ht="24">
      <c r="A1" s="710" t="s">
        <v>69</v>
      </c>
      <c r="B1" s="914"/>
      <c r="C1" s="914"/>
      <c r="D1" s="914"/>
      <c r="E1" s="914"/>
      <c r="F1" s="914"/>
      <c r="G1" s="914"/>
      <c r="H1" s="914"/>
    </row>
    <row r="2" spans="1:9" ht="24.75" customHeight="1"/>
    <row r="3" spans="1:9" ht="50.25" customHeight="1">
      <c r="A3" s="116" t="s">
        <v>84</v>
      </c>
    </row>
    <row r="4" spans="1:9" ht="50.25" customHeight="1">
      <c r="A4" s="116" t="s">
        <v>85</v>
      </c>
    </row>
    <row r="5" spans="1:9" ht="50.25" customHeight="1">
      <c r="A5" s="116" t="s">
        <v>86</v>
      </c>
    </row>
    <row r="6" spans="1:9" ht="70.5" customHeight="1">
      <c r="A6" s="116" t="s">
        <v>87</v>
      </c>
    </row>
    <row r="7" spans="1:9" ht="50.25" customHeight="1">
      <c r="A7" s="117" t="s">
        <v>88</v>
      </c>
      <c r="B7" s="49"/>
      <c r="C7" s="49"/>
      <c r="D7" s="49"/>
      <c r="E7" s="49"/>
      <c r="F7" s="49"/>
      <c r="G7" s="49"/>
      <c r="H7" s="49" t="s">
        <v>89</v>
      </c>
    </row>
    <row r="8" spans="1:9" ht="50.25" customHeight="1">
      <c r="A8" s="117" t="s">
        <v>90</v>
      </c>
      <c r="B8" s="49" t="s">
        <v>99</v>
      </c>
      <c r="C8" s="49" t="s">
        <v>100</v>
      </c>
      <c r="D8" s="49" t="s">
        <v>101</v>
      </c>
      <c r="E8" s="49" t="s">
        <v>102</v>
      </c>
      <c r="F8" s="49" t="s">
        <v>103</v>
      </c>
      <c r="G8" s="49" t="s">
        <v>104</v>
      </c>
      <c r="H8" s="49" t="s">
        <v>105</v>
      </c>
    </row>
    <row r="9" spans="1:9" ht="70.5" customHeight="1">
      <c r="A9" s="116" t="s">
        <v>91</v>
      </c>
    </row>
    <row r="10" spans="1:9" ht="50.25" customHeight="1">
      <c r="A10" s="116" t="s">
        <v>92</v>
      </c>
    </row>
    <row r="11" spans="1:9" ht="50.25" customHeight="1">
      <c r="A11" s="2179" t="s">
        <v>93</v>
      </c>
      <c r="B11" s="944"/>
      <c r="C11" s="944"/>
      <c r="D11" s="944"/>
      <c r="E11" s="944"/>
      <c r="F11" s="944"/>
      <c r="G11" s="944"/>
      <c r="H11" s="944"/>
      <c r="I11" s="22"/>
    </row>
    <row r="12" spans="1:9" ht="61.5" customHeight="1">
      <c r="A12" s="2179" t="s">
        <v>94</v>
      </c>
      <c r="B12" s="944"/>
      <c r="C12" s="944"/>
      <c r="D12" s="944"/>
      <c r="E12" s="944"/>
      <c r="F12" s="944"/>
      <c r="G12" s="944"/>
      <c r="H12" s="944"/>
      <c r="I12" s="22"/>
    </row>
    <row r="13" spans="1:9" ht="50.25" customHeight="1">
      <c r="A13" s="116" t="s">
        <v>95</v>
      </c>
    </row>
    <row r="14" spans="1:9" ht="50.25" customHeight="1">
      <c r="A14" s="116" t="s">
        <v>96</v>
      </c>
    </row>
    <row r="19" spans="1:8">
      <c r="A19" s="708"/>
      <c r="B19" s="708"/>
      <c r="C19" s="708"/>
      <c r="D19" s="708"/>
      <c r="E19" s="708"/>
      <c r="F19" s="708"/>
      <c r="G19" s="708"/>
      <c r="H19" s="708"/>
    </row>
  </sheetData>
  <mergeCells count="4">
    <mergeCell ref="A1:H1"/>
    <mergeCell ref="A11:H11"/>
    <mergeCell ref="A12:H12"/>
    <mergeCell ref="A19:H19"/>
  </mergeCells>
  <phoneticPr fontId="5"/>
  <pageMargins left="0.75" right="0.75" top="1" bottom="1" header="0.51200000000000001" footer="0.51200000000000001"/>
  <pageSetup paperSize="9" scale="99" orientation="portrait"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G39"/>
  <sheetViews>
    <sheetView view="pageBreakPreview" zoomScale="85" zoomScaleNormal="100" zoomScaleSheetLayoutView="85" workbookViewId="0"/>
  </sheetViews>
  <sheetFormatPr defaultRowHeight="13.5"/>
  <cols>
    <col min="1" max="1" width="3.5" customWidth="1"/>
    <col min="2" max="2" width="11.75" customWidth="1"/>
    <col min="3" max="3" width="23.625" customWidth="1"/>
    <col min="4" max="4" width="13.5" customWidth="1"/>
    <col min="5" max="7" width="12" customWidth="1"/>
  </cols>
  <sheetData>
    <row r="1" spans="1:7" ht="18" customHeight="1">
      <c r="C1" s="360" t="s">
        <v>948</v>
      </c>
      <c r="D1" s="41" t="s">
        <v>373</v>
      </c>
      <c r="E1" s="95" t="s">
        <v>746</v>
      </c>
      <c r="F1" s="95" t="s">
        <v>1129</v>
      </c>
      <c r="G1" s="155" t="s">
        <v>983</v>
      </c>
    </row>
    <row r="2" spans="1:7" ht="54" customHeight="1" thickBot="1">
      <c r="C2" s="359"/>
      <c r="D2" s="118"/>
      <c r="E2" s="5"/>
      <c r="F2" s="5"/>
      <c r="G2" s="33"/>
    </row>
    <row r="3" spans="1:7" ht="18" customHeight="1">
      <c r="A3" s="2195" t="s">
        <v>106</v>
      </c>
      <c r="B3" s="2196"/>
      <c r="C3" s="2194"/>
      <c r="D3" s="104"/>
      <c r="E3" s="104"/>
      <c r="F3" s="104"/>
      <c r="G3" s="105"/>
    </row>
    <row r="4" spans="1:7" ht="18" customHeight="1">
      <c r="A4" s="2197"/>
      <c r="B4" s="2194"/>
      <c r="C4" s="2194"/>
      <c r="D4" s="2192" t="s">
        <v>107</v>
      </c>
      <c r="E4" s="2192"/>
      <c r="F4" s="2192"/>
      <c r="G4" s="2193"/>
    </row>
    <row r="5" spans="1:7" ht="18" customHeight="1">
      <c r="A5" s="2198" t="s">
        <v>108</v>
      </c>
      <c r="B5" s="2194"/>
      <c r="C5" s="2194"/>
      <c r="D5" s="2192"/>
      <c r="E5" s="2192"/>
      <c r="F5" s="2192"/>
      <c r="G5" s="2193"/>
    </row>
    <row r="6" spans="1:7" ht="18" customHeight="1">
      <c r="A6" s="2197"/>
      <c r="B6" s="2194"/>
      <c r="C6" s="2194"/>
      <c r="D6" s="4"/>
      <c r="E6" s="4"/>
      <c r="F6" s="4"/>
      <c r="G6" s="33"/>
    </row>
    <row r="7" spans="1:7" ht="36" customHeight="1">
      <c r="A7" s="119"/>
      <c r="B7" s="2194" t="s">
        <v>1067</v>
      </c>
      <c r="C7" s="2194"/>
      <c r="D7" s="2194"/>
      <c r="E7" s="2194"/>
      <c r="F7" s="2194"/>
      <c r="G7" s="2199"/>
    </row>
    <row r="8" spans="1:7" ht="36" customHeight="1">
      <c r="A8" s="119"/>
      <c r="B8" s="2194" t="s">
        <v>990</v>
      </c>
      <c r="C8" s="2194"/>
      <c r="D8" s="4"/>
      <c r="E8" s="4"/>
      <c r="F8" s="4"/>
      <c r="G8" s="33"/>
    </row>
    <row r="9" spans="1:7" ht="35.25" customHeight="1">
      <c r="A9" s="119"/>
      <c r="B9" s="4"/>
      <c r="C9" s="4"/>
      <c r="D9" s="115" t="s">
        <v>395</v>
      </c>
      <c r="E9" s="951">
        <f>入力シート!D3</f>
        <v>0</v>
      </c>
      <c r="F9" s="993"/>
      <c r="G9" s="1028"/>
    </row>
    <row r="10" spans="1:7" ht="18" customHeight="1">
      <c r="A10" s="119"/>
      <c r="B10" s="4"/>
      <c r="C10" s="4"/>
      <c r="D10" s="4" t="s">
        <v>690</v>
      </c>
      <c r="E10" s="4"/>
      <c r="F10" s="4"/>
      <c r="G10" s="33"/>
    </row>
    <row r="11" spans="1:7" ht="18" customHeight="1">
      <c r="A11" s="119"/>
      <c r="B11" s="4"/>
      <c r="C11" s="4"/>
      <c r="D11" s="115" t="s">
        <v>372</v>
      </c>
      <c r="E11" s="951">
        <f>入力シート!D4</f>
        <v>0</v>
      </c>
      <c r="F11" s="993"/>
      <c r="G11" s="1028"/>
    </row>
    <row r="12" spans="1:7" ht="18" customHeight="1">
      <c r="A12" s="119"/>
      <c r="B12" s="4"/>
      <c r="C12" s="4"/>
      <c r="D12" s="4" t="s">
        <v>109</v>
      </c>
      <c r="E12" s="951" t="str">
        <f>入力シート!X3&amp;入力シート!AC1</f>
        <v>　　　印</v>
      </c>
      <c r="F12" s="951"/>
      <c r="G12" s="952"/>
    </row>
    <row r="13" spans="1:7" ht="18" customHeight="1">
      <c r="A13" s="119"/>
      <c r="B13" s="4"/>
      <c r="C13" s="4"/>
      <c r="D13" s="4"/>
      <c r="E13" s="4"/>
      <c r="F13" s="4"/>
      <c r="G13" s="33"/>
    </row>
    <row r="14" spans="1:7" ht="18" customHeight="1">
      <c r="A14" s="119"/>
      <c r="B14" s="4"/>
      <c r="C14" s="4"/>
      <c r="D14" s="4"/>
      <c r="E14" s="4"/>
      <c r="F14" s="4"/>
      <c r="G14" s="33"/>
    </row>
    <row r="15" spans="1:7" ht="18" customHeight="1">
      <c r="A15" s="2200" t="s">
        <v>110</v>
      </c>
      <c r="B15" s="915"/>
      <c r="C15" s="915"/>
      <c r="D15" s="915"/>
      <c r="E15" s="915"/>
      <c r="F15" s="915"/>
      <c r="G15" s="1028"/>
    </row>
    <row r="16" spans="1:7" ht="18" customHeight="1">
      <c r="A16" s="119"/>
      <c r="B16" s="4"/>
      <c r="C16" s="4"/>
      <c r="D16" s="4"/>
      <c r="E16" s="4"/>
      <c r="F16" s="4"/>
      <c r="G16" s="33"/>
    </row>
    <row r="17" spans="1:7" ht="18" customHeight="1">
      <c r="A17" s="2206" t="s">
        <v>362</v>
      </c>
      <c r="B17" s="2059"/>
      <c r="C17" s="1019">
        <f>入力シート!C1</f>
        <v>0</v>
      </c>
      <c r="D17" s="1019"/>
      <c r="E17" s="1019"/>
      <c r="F17" s="1019"/>
      <c r="G17" s="2205"/>
    </row>
    <row r="18" spans="1:7" ht="18" customHeight="1">
      <c r="A18" s="2207"/>
      <c r="B18" s="2059"/>
      <c r="C18" s="1019"/>
      <c r="D18" s="1019"/>
      <c r="E18" s="1019"/>
      <c r="F18" s="1019"/>
      <c r="G18" s="2205"/>
    </row>
    <row r="19" spans="1:7" ht="18" customHeight="1">
      <c r="A19" s="2178" t="s">
        <v>363</v>
      </c>
      <c r="B19" s="2059"/>
      <c r="C19" s="1019">
        <f>入力シート!C2</f>
        <v>0</v>
      </c>
      <c r="D19" s="1019"/>
      <c r="E19" s="1019"/>
      <c r="F19" s="1019"/>
      <c r="G19" s="2205"/>
    </row>
    <row r="20" spans="1:7" ht="18" customHeight="1">
      <c r="A20" s="2207"/>
      <c r="B20" s="2059"/>
      <c r="C20" s="1019"/>
      <c r="D20" s="1019"/>
      <c r="E20" s="1019"/>
      <c r="F20" s="1019"/>
      <c r="G20" s="2205"/>
    </row>
    <row r="21" spans="1:7" ht="18" customHeight="1">
      <c r="A21" s="2178" t="s">
        <v>365</v>
      </c>
      <c r="B21" s="2059"/>
      <c r="C21" s="1477">
        <f>入力シート!C7</f>
        <v>0</v>
      </c>
      <c r="D21" s="2210" t="s">
        <v>366</v>
      </c>
      <c r="E21" s="72" t="s">
        <v>783</v>
      </c>
      <c r="F21" s="2180">
        <f>入力シート!T2</f>
        <v>0</v>
      </c>
      <c r="G21" s="2181"/>
    </row>
    <row r="22" spans="1:7" ht="18" customHeight="1">
      <c r="A22" s="2207"/>
      <c r="B22" s="2059"/>
      <c r="C22" s="1477"/>
      <c r="D22" s="2210"/>
      <c r="E22" s="72" t="s">
        <v>784</v>
      </c>
      <c r="F22" s="2180">
        <f>入力シート!W2</f>
        <v>0</v>
      </c>
      <c r="G22" s="2181"/>
    </row>
    <row r="23" spans="1:7" ht="18" customHeight="1">
      <c r="A23" s="2178" t="s">
        <v>367</v>
      </c>
      <c r="B23" s="2059"/>
      <c r="C23" s="2209">
        <f>入力シート!H7</f>
        <v>0</v>
      </c>
      <c r="D23" s="2210" t="s">
        <v>368</v>
      </c>
      <c r="E23" s="2211" t="str">
        <f>入力シート!H6&amp;入力シート!I6&amp;入力シート!K6&amp;入力シート!M6</f>
        <v>3日総総契第号</v>
      </c>
      <c r="F23" s="2059"/>
      <c r="G23" s="2060"/>
    </row>
    <row r="24" spans="1:7" ht="18" customHeight="1">
      <c r="A24" s="2207"/>
      <c r="B24" s="2059"/>
      <c r="C24" s="2209"/>
      <c r="D24" s="2210"/>
      <c r="E24" s="2211"/>
      <c r="F24" s="2059"/>
      <c r="G24" s="2060"/>
    </row>
    <row r="25" spans="1:7" ht="36" customHeight="1">
      <c r="A25" s="2201" t="s">
        <v>111</v>
      </c>
      <c r="B25" s="16" t="s">
        <v>112</v>
      </c>
      <c r="C25" s="121" t="s">
        <v>1087</v>
      </c>
      <c r="D25" s="70" t="s">
        <v>113</v>
      </c>
      <c r="E25" s="2059"/>
      <c r="F25" s="2059"/>
      <c r="G25" s="2060"/>
    </row>
    <row r="26" spans="1:7" ht="36" customHeight="1">
      <c r="A26" s="2202"/>
      <c r="B26" s="16" t="s">
        <v>943</v>
      </c>
      <c r="C26" s="2208"/>
      <c r="D26" s="2059"/>
      <c r="E26" s="2059"/>
      <c r="F26" s="2059"/>
      <c r="G26" s="2060"/>
    </row>
    <row r="27" spans="1:7" ht="18" customHeight="1">
      <c r="A27" s="2203"/>
      <c r="B27" s="2183" t="s">
        <v>944</v>
      </c>
      <c r="C27" s="2186"/>
      <c r="D27" s="2187"/>
      <c r="E27" s="2187"/>
      <c r="F27" s="2187"/>
      <c r="G27" s="2188"/>
    </row>
    <row r="28" spans="1:7" ht="18" customHeight="1">
      <c r="A28" s="2203"/>
      <c r="B28" s="2184"/>
      <c r="C28" s="2189"/>
      <c r="D28" s="2190"/>
      <c r="E28" s="2190"/>
      <c r="F28" s="2190"/>
      <c r="G28" s="2191"/>
    </row>
    <row r="29" spans="1:7" ht="17.25" customHeight="1">
      <c r="A29" s="2203"/>
      <c r="B29" s="2184"/>
      <c r="C29" s="2189"/>
      <c r="D29" s="2190"/>
      <c r="E29" s="2190"/>
      <c r="F29" s="2190"/>
      <c r="G29" s="2191"/>
    </row>
    <row r="30" spans="1:7" ht="18" customHeight="1">
      <c r="A30" s="2203"/>
      <c r="B30" s="2184"/>
      <c r="C30" s="2189"/>
      <c r="D30" s="2190"/>
      <c r="E30" s="2190"/>
      <c r="F30" s="2190"/>
      <c r="G30" s="2191"/>
    </row>
    <row r="31" spans="1:7" ht="18" customHeight="1" thickBot="1">
      <c r="A31" s="2204"/>
      <c r="B31" s="2185"/>
      <c r="C31" s="2190"/>
      <c r="D31" s="2190"/>
      <c r="E31" s="2190"/>
      <c r="F31" s="2190"/>
      <c r="G31" s="2191"/>
    </row>
    <row r="32" spans="1:7" ht="8.25" customHeight="1">
      <c r="A32" s="2166"/>
      <c r="B32" s="2166"/>
      <c r="C32" s="2166"/>
      <c r="D32" s="2166"/>
      <c r="E32" s="2166"/>
      <c r="F32" s="2166"/>
      <c r="G32" s="2166"/>
    </row>
    <row r="33" spans="1:7" ht="23.25" customHeight="1">
      <c r="A33" s="4"/>
      <c r="B33" s="31" t="s">
        <v>945</v>
      </c>
      <c r="C33" s="357"/>
      <c r="D33" s="357"/>
      <c r="E33" s="357"/>
      <c r="F33" s="357"/>
      <c r="G33" s="357"/>
    </row>
    <row r="34" spans="1:7" ht="18" customHeight="1">
      <c r="A34" s="4"/>
      <c r="B34" s="4"/>
      <c r="C34" s="2182" t="s">
        <v>946</v>
      </c>
      <c r="D34" s="2182"/>
      <c r="E34" s="2182"/>
      <c r="F34" s="2182"/>
      <c r="G34" s="2182"/>
    </row>
    <row r="35" spans="1:7" ht="18" customHeight="1">
      <c r="A35" s="4"/>
      <c r="B35" s="4"/>
      <c r="C35" s="4" t="s">
        <v>947</v>
      </c>
      <c r="D35" s="4"/>
      <c r="E35" s="4"/>
      <c r="F35" s="4"/>
      <c r="G35" s="4"/>
    </row>
    <row r="36" spans="1:7" ht="18" customHeight="1">
      <c r="A36" s="4"/>
      <c r="B36" s="4"/>
      <c r="C36" s="4"/>
      <c r="D36" s="4"/>
      <c r="E36" s="4"/>
      <c r="F36" s="4"/>
      <c r="G36" s="4"/>
    </row>
    <row r="37" spans="1:7">
      <c r="A37" s="4"/>
      <c r="B37" s="4"/>
      <c r="C37" s="4"/>
      <c r="D37" s="4"/>
      <c r="E37" s="4"/>
      <c r="F37" s="4"/>
      <c r="G37" s="4"/>
    </row>
    <row r="38" spans="1:7">
      <c r="A38" s="4"/>
      <c r="B38" s="4"/>
      <c r="C38" s="4"/>
      <c r="D38" s="4"/>
      <c r="E38" s="4"/>
      <c r="F38" s="4"/>
      <c r="G38" s="4"/>
    </row>
    <row r="39" spans="1:7">
      <c r="A39" s="4"/>
      <c r="B39" s="4"/>
      <c r="C39" s="4"/>
      <c r="D39" s="4"/>
      <c r="E39" s="4"/>
      <c r="F39" s="4"/>
      <c r="G39" s="4"/>
    </row>
  </sheetData>
  <mergeCells count="33">
    <mergeCell ref="E11:G11"/>
    <mergeCell ref="E12:G12"/>
    <mergeCell ref="A15:G15"/>
    <mergeCell ref="A25:A31"/>
    <mergeCell ref="C17:G18"/>
    <mergeCell ref="C19:G20"/>
    <mergeCell ref="A17:B18"/>
    <mergeCell ref="A19:B20"/>
    <mergeCell ref="A21:B22"/>
    <mergeCell ref="C26:G26"/>
    <mergeCell ref="E25:G25"/>
    <mergeCell ref="C23:C24"/>
    <mergeCell ref="D21:D22"/>
    <mergeCell ref="D23:D24"/>
    <mergeCell ref="A23:B24"/>
    <mergeCell ref="E23:G24"/>
    <mergeCell ref="D4:G5"/>
    <mergeCell ref="B8:C8"/>
    <mergeCell ref="E9:G9"/>
    <mergeCell ref="A3:C4"/>
    <mergeCell ref="A5:C6"/>
    <mergeCell ref="B7:G7"/>
    <mergeCell ref="F21:G21"/>
    <mergeCell ref="F22:G22"/>
    <mergeCell ref="C21:C22"/>
    <mergeCell ref="C34:G34"/>
    <mergeCell ref="B27:B31"/>
    <mergeCell ref="C27:G27"/>
    <mergeCell ref="C28:G28"/>
    <mergeCell ref="C29:G29"/>
    <mergeCell ref="C30:G30"/>
    <mergeCell ref="C31:G31"/>
    <mergeCell ref="A32:G32"/>
  </mergeCells>
  <phoneticPr fontId="5"/>
  <printOptions horizontalCentered="1"/>
  <pageMargins left="0.74803149606299213" right="0.74803149606299213" top="0.98425196850393704" bottom="0.98425196850393704" header="0.51181102362204722" footer="0.51181102362204722"/>
  <pageSetup paperSize="9" scale="97" orientation="portrait" horizontalDpi="300" verticalDpi="300"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J43"/>
  <sheetViews>
    <sheetView view="pageBreakPreview" zoomScale="70" zoomScaleNormal="100" zoomScaleSheetLayoutView="70" workbookViewId="0">
      <selection activeCell="R13" sqref="R13"/>
    </sheetView>
  </sheetViews>
  <sheetFormatPr defaultRowHeight="13.5"/>
  <cols>
    <col min="1" max="1" width="15.625" customWidth="1"/>
    <col min="2" max="3" width="2.75" customWidth="1"/>
    <col min="4" max="4" width="16.875" customWidth="1"/>
    <col min="5" max="5" width="1.625" customWidth="1"/>
    <col min="6" max="7" width="6.125" customWidth="1"/>
    <col min="8" max="10" width="11.625" customWidth="1"/>
  </cols>
  <sheetData>
    <row r="1" spans="1:10" ht="36" customHeight="1">
      <c r="A1" s="710" t="s">
        <v>114</v>
      </c>
      <c r="B1" s="710"/>
      <c r="C1" s="710"/>
      <c r="D1" s="710"/>
      <c r="E1" s="710"/>
      <c r="F1" s="710"/>
      <c r="G1" s="710"/>
      <c r="H1" s="710"/>
      <c r="I1" s="915"/>
      <c r="J1" s="915"/>
    </row>
    <row r="2" spans="1:10" ht="18" customHeight="1">
      <c r="A2" s="992" t="s">
        <v>1088</v>
      </c>
      <c r="B2" s="992"/>
      <c r="C2" s="992"/>
      <c r="D2" s="992"/>
      <c r="E2" s="992"/>
      <c r="F2" s="992"/>
      <c r="G2" s="992"/>
      <c r="H2" s="992"/>
      <c r="I2" s="915"/>
      <c r="J2" s="915"/>
    </row>
    <row r="3" spans="1:10" ht="15" customHeight="1">
      <c r="A3" s="10" t="s">
        <v>358</v>
      </c>
    </row>
    <row r="4" spans="1:10" ht="21" customHeight="1">
      <c r="A4" t="s">
        <v>359</v>
      </c>
      <c r="H4" s="15"/>
    </row>
    <row r="5" spans="1:10" ht="9" customHeight="1">
      <c r="G5" s="992" t="s">
        <v>659</v>
      </c>
      <c r="H5" s="928">
        <f>入力シート!D3</f>
        <v>0</v>
      </c>
      <c r="I5" s="915"/>
      <c r="J5" s="915"/>
    </row>
    <row r="6" spans="1:10" ht="11.25" customHeight="1">
      <c r="E6" s="1012" t="s">
        <v>690</v>
      </c>
      <c r="F6" s="1012"/>
      <c r="G6" s="992"/>
      <c r="H6" s="915"/>
      <c r="I6" s="915"/>
      <c r="J6" s="915"/>
    </row>
    <row r="7" spans="1:10" ht="20.25" customHeight="1">
      <c r="E7" s="1012"/>
      <c r="F7" s="1012"/>
      <c r="G7" s="2212" t="s">
        <v>660</v>
      </c>
      <c r="H7">
        <f>入力シート!D4</f>
        <v>0</v>
      </c>
    </row>
    <row r="8" spans="1:10" ht="17.25" customHeight="1">
      <c r="G8" s="2212"/>
      <c r="H8" t="str">
        <f>入力シート!M4&amp;入力シート!AC1</f>
        <v>代表取締役　　　　印</v>
      </c>
    </row>
    <row r="9" spans="1:10" ht="15.75" customHeight="1">
      <c r="A9" s="928" t="s">
        <v>115</v>
      </c>
      <c r="B9" s="928"/>
      <c r="C9" s="928"/>
      <c r="D9" s="928"/>
      <c r="E9" s="928"/>
      <c r="F9" s="928"/>
      <c r="G9" s="928"/>
      <c r="H9" s="928"/>
      <c r="I9" s="915"/>
      <c r="J9" s="915"/>
    </row>
    <row r="10" spans="1:10" ht="18" customHeight="1">
      <c r="A10" s="4"/>
      <c r="B10" s="4"/>
      <c r="C10" s="4"/>
      <c r="D10" s="4"/>
      <c r="E10" s="4"/>
      <c r="F10" s="4"/>
      <c r="G10" s="4"/>
      <c r="H10" s="4"/>
      <c r="I10" s="4"/>
      <c r="J10" s="4"/>
    </row>
    <row r="11" spans="1:10" ht="18" customHeight="1">
      <c r="A11" s="995" t="s">
        <v>362</v>
      </c>
      <c r="B11" s="53"/>
      <c r="C11" s="1013">
        <f>入力シート!C1</f>
        <v>0</v>
      </c>
      <c r="D11" s="1013"/>
      <c r="E11" s="1013"/>
      <c r="F11" s="1013"/>
      <c r="G11" s="1013"/>
      <c r="H11" s="1013"/>
      <c r="I11" s="1013"/>
      <c r="J11" s="1013"/>
    </row>
    <row r="12" spans="1:10" ht="18" customHeight="1">
      <c r="A12" s="995"/>
      <c r="B12" s="53"/>
      <c r="C12" s="1013"/>
      <c r="D12" s="1013"/>
      <c r="E12" s="1013"/>
      <c r="F12" s="1013"/>
      <c r="G12" s="1013"/>
      <c r="H12" s="1013"/>
      <c r="I12" s="1013"/>
      <c r="J12" s="1013"/>
    </row>
    <row r="13" spans="1:10" ht="18" customHeight="1">
      <c r="A13" s="53"/>
      <c r="B13" s="53"/>
      <c r="C13" s="53"/>
      <c r="D13" s="31"/>
      <c r="E13" s="31"/>
      <c r="F13" s="31"/>
      <c r="G13" s="31"/>
      <c r="H13" s="31"/>
      <c r="I13" s="31"/>
      <c r="J13" s="31"/>
    </row>
    <row r="14" spans="1:10" ht="18" customHeight="1">
      <c r="A14" s="996" t="s">
        <v>363</v>
      </c>
      <c r="B14" s="54"/>
      <c r="C14" s="1013">
        <f>入力シート!C2</f>
        <v>0</v>
      </c>
      <c r="D14" s="1013"/>
      <c r="E14" s="1013"/>
      <c r="F14" s="1013"/>
      <c r="G14" s="1013"/>
      <c r="H14" s="1013"/>
      <c r="I14" s="1013"/>
      <c r="J14" s="1013"/>
    </row>
    <row r="15" spans="1:10" ht="18" customHeight="1">
      <c r="A15" s="996"/>
      <c r="B15" s="54"/>
      <c r="C15" s="1013"/>
      <c r="D15" s="1013"/>
      <c r="E15" s="1013"/>
      <c r="F15" s="1013"/>
      <c r="G15" s="1013"/>
      <c r="H15" s="1013"/>
      <c r="I15" s="1013"/>
      <c r="J15" s="1013"/>
    </row>
    <row r="16" spans="1:10" ht="18" customHeight="1">
      <c r="A16" s="54"/>
      <c r="B16" s="54"/>
      <c r="C16" s="54"/>
      <c r="D16" s="31"/>
      <c r="E16" s="31"/>
      <c r="F16" s="31"/>
      <c r="G16" s="31"/>
      <c r="H16" s="31"/>
      <c r="I16" s="31"/>
      <c r="J16" s="31"/>
    </row>
    <row r="17" spans="1:10" ht="18" customHeight="1">
      <c r="A17" s="996" t="s">
        <v>365</v>
      </c>
      <c r="B17" s="54"/>
      <c r="C17" s="1014">
        <f>入力シート!C7</f>
        <v>0</v>
      </c>
      <c r="D17" s="1014"/>
      <c r="E17" s="1014"/>
      <c r="F17" s="1014"/>
      <c r="G17" s="998"/>
      <c r="H17" s="998"/>
      <c r="I17" s="998"/>
      <c r="J17" s="998"/>
    </row>
    <row r="18" spans="1:10" ht="18" customHeight="1">
      <c r="A18" s="996"/>
      <c r="B18" s="54"/>
      <c r="C18" s="1014"/>
      <c r="D18" s="1014"/>
      <c r="E18" s="1014"/>
      <c r="F18" s="1014"/>
      <c r="G18" s="998"/>
      <c r="H18" s="998"/>
      <c r="I18" s="998"/>
      <c r="J18" s="998"/>
    </row>
    <row r="19" spans="1:10" ht="18" customHeight="1">
      <c r="A19" s="54"/>
      <c r="B19" s="54"/>
      <c r="C19" s="54"/>
      <c r="D19" s="32"/>
      <c r="E19" s="56"/>
      <c r="F19" s="56"/>
      <c r="G19" s="57"/>
      <c r="H19" s="57"/>
      <c r="I19" s="57"/>
      <c r="J19" s="57"/>
    </row>
    <row r="20" spans="1:10" ht="18" customHeight="1">
      <c r="A20" s="996" t="s">
        <v>368</v>
      </c>
      <c r="B20" s="54"/>
      <c r="C20" s="991" t="str">
        <f>入力シート!H6&amp;入力シート!I6&amp;入力シート!K6&amp;入力シート!M6</f>
        <v>3日総総契第号</v>
      </c>
      <c r="D20" s="991"/>
      <c r="E20" s="991"/>
      <c r="F20" s="991"/>
      <c r="G20" s="995"/>
      <c r="H20" s="1013"/>
      <c r="I20" s="990"/>
      <c r="J20" s="990"/>
    </row>
    <row r="21" spans="1:10" ht="18" customHeight="1">
      <c r="A21" s="996"/>
      <c r="B21" s="54"/>
      <c r="C21" s="991"/>
      <c r="D21" s="991"/>
      <c r="E21" s="991"/>
      <c r="F21" s="991"/>
      <c r="G21" s="995"/>
      <c r="H21" s="1013"/>
      <c r="I21" s="990"/>
      <c r="J21" s="990"/>
    </row>
    <row r="22" spans="1:10" ht="18" customHeight="1">
      <c r="A22" s="54"/>
      <c r="B22" s="54"/>
      <c r="C22" s="54"/>
      <c r="D22" s="30"/>
      <c r="E22" s="29"/>
      <c r="F22" s="29"/>
      <c r="G22" s="53"/>
      <c r="H22" s="30"/>
      <c r="I22" s="31"/>
      <c r="J22" s="31"/>
    </row>
    <row r="23" spans="1:10" ht="36" customHeight="1">
      <c r="A23" s="54" t="s">
        <v>367</v>
      </c>
      <c r="B23" s="58"/>
      <c r="C23" s="1015">
        <f>入力シート!H7</f>
        <v>0</v>
      </c>
      <c r="D23" s="1015"/>
      <c r="E23" s="55"/>
      <c r="F23" s="55"/>
      <c r="G23" s="58"/>
      <c r="H23" s="59"/>
      <c r="I23" s="31"/>
      <c r="J23" s="31"/>
    </row>
    <row r="24" spans="1:10" ht="18" customHeight="1">
      <c r="A24" s="54"/>
      <c r="B24" s="58"/>
      <c r="C24" s="58"/>
      <c r="D24" s="55"/>
      <c r="E24" s="55"/>
      <c r="F24" s="55"/>
      <c r="G24" s="58"/>
      <c r="H24" s="59"/>
      <c r="I24" s="31"/>
      <c r="J24" s="31"/>
    </row>
    <row r="25" spans="1:10" ht="18" customHeight="1">
      <c r="A25" s="996" t="s">
        <v>116</v>
      </c>
      <c r="B25" s="54"/>
      <c r="C25" s="54" t="s">
        <v>783</v>
      </c>
      <c r="D25" s="1010">
        <f>入力シート!T2</f>
        <v>0</v>
      </c>
      <c r="E25" s="1011"/>
      <c r="F25" s="1011"/>
    </row>
    <row r="26" spans="1:10" ht="18" customHeight="1">
      <c r="A26" s="996"/>
      <c r="B26" s="54"/>
      <c r="C26" s="54" t="s">
        <v>784</v>
      </c>
      <c r="D26" s="1010">
        <f>入力シート!W2</f>
        <v>0</v>
      </c>
      <c r="E26" s="1011"/>
      <c r="F26" s="1011"/>
    </row>
    <row r="27" spans="1:10" ht="18" customHeight="1">
      <c r="A27" s="54"/>
      <c r="B27" s="54"/>
      <c r="C27" s="54"/>
      <c r="D27" s="30"/>
      <c r="E27" s="56"/>
      <c r="F27" s="56"/>
    </row>
    <row r="28" spans="1:10" ht="18" customHeight="1">
      <c r="A28" s="996" t="s">
        <v>117</v>
      </c>
      <c r="B28" s="54"/>
      <c r="C28" s="54" t="s">
        <v>783</v>
      </c>
      <c r="D28" s="1010">
        <f>入力シート!T2</f>
        <v>0</v>
      </c>
      <c r="E28" s="1011"/>
      <c r="F28" s="1011"/>
    </row>
    <row r="29" spans="1:10" ht="18" customHeight="1">
      <c r="A29" s="996"/>
      <c r="B29" s="54"/>
      <c r="C29" s="54" t="s">
        <v>784</v>
      </c>
      <c r="D29" s="1010">
        <f>入力シート!P10</f>
        <v>0</v>
      </c>
      <c r="E29" s="1011"/>
      <c r="F29" s="1011"/>
      <c r="G29" s="915" t="s">
        <v>118</v>
      </c>
      <c r="H29" s="915"/>
      <c r="I29" s="915"/>
    </row>
    <row r="30" spans="1:10" ht="18" customHeight="1">
      <c r="A30" s="54"/>
      <c r="B30" s="54"/>
      <c r="C30" s="54"/>
      <c r="D30" s="30"/>
      <c r="E30" s="56"/>
      <c r="F30" s="56"/>
    </row>
    <row r="31" spans="1:10" ht="18" customHeight="1">
      <c r="A31" s="996" t="s">
        <v>119</v>
      </c>
      <c r="B31" s="58"/>
      <c r="C31" s="58"/>
      <c r="D31" s="990" t="s">
        <v>120</v>
      </c>
      <c r="E31" s="990"/>
      <c r="F31" s="990"/>
      <c r="G31" s="4"/>
      <c r="H31" s="4"/>
      <c r="I31" s="4"/>
      <c r="J31" s="4"/>
    </row>
    <row r="32" spans="1:10" ht="18" customHeight="1">
      <c r="A32" s="996"/>
      <c r="B32" s="58"/>
      <c r="C32" s="58"/>
      <c r="D32" s="990"/>
      <c r="E32" s="990"/>
      <c r="F32" s="990"/>
      <c r="I32" s="4"/>
      <c r="J32" s="4"/>
    </row>
    <row r="33" spans="1:10" ht="6" customHeight="1" thickBot="1">
      <c r="F33" s="34"/>
      <c r="G33" s="34"/>
    </row>
    <row r="34" spans="1:10" ht="18" customHeight="1">
      <c r="E34" s="33"/>
      <c r="F34" s="1017" t="s">
        <v>373</v>
      </c>
      <c r="G34" s="1006"/>
      <c r="H34" s="95" t="s">
        <v>746</v>
      </c>
      <c r="I34" s="95" t="s">
        <v>1129</v>
      </c>
      <c r="J34" s="155" t="s">
        <v>984</v>
      </c>
    </row>
    <row r="35" spans="1:10" ht="72" customHeight="1" thickBot="1">
      <c r="E35" s="33"/>
      <c r="F35" s="1007"/>
      <c r="G35" s="1008"/>
      <c r="H35" s="45"/>
      <c r="I35" s="45"/>
      <c r="J35" s="46"/>
    </row>
    <row r="36" spans="1:10" ht="6" customHeight="1"/>
    <row r="37" spans="1:10" ht="18" customHeight="1">
      <c r="A37" s="1000" t="s">
        <v>121</v>
      </c>
      <c r="B37" s="1000"/>
      <c r="C37" s="1000"/>
      <c r="D37" s="1000"/>
      <c r="E37" s="1000"/>
      <c r="F37" s="1000"/>
      <c r="G37" s="1000"/>
      <c r="H37" s="1000"/>
      <c r="I37" s="1000"/>
    </row>
    <row r="38" spans="1:10" ht="18" customHeight="1">
      <c r="A38" s="1000"/>
      <c r="B38" s="1000"/>
      <c r="C38" s="1000"/>
      <c r="D38" s="1000"/>
      <c r="E38" s="1000"/>
      <c r="F38" s="1000"/>
      <c r="G38" s="1000"/>
      <c r="H38" s="1000"/>
      <c r="I38" s="1000"/>
    </row>
    <row r="39" spans="1:10" ht="36" customHeight="1">
      <c r="A39" s="708"/>
      <c r="B39" s="708"/>
      <c r="C39" s="708"/>
      <c r="D39" s="708"/>
      <c r="E39" s="708"/>
      <c r="F39" s="708"/>
      <c r="G39" s="708"/>
      <c r="H39" s="708"/>
      <c r="I39" s="708"/>
      <c r="J39" s="708"/>
    </row>
    <row r="40" spans="1:10" ht="18" customHeight="1">
      <c r="D40" s="1000"/>
      <c r="E40" s="1000"/>
      <c r="F40" s="1000"/>
      <c r="G40" s="1000"/>
      <c r="H40" s="1000"/>
      <c r="I40" s="1000"/>
      <c r="J40" s="1000"/>
    </row>
    <row r="41" spans="1:10" ht="18" customHeight="1">
      <c r="D41" s="1000"/>
      <c r="E41" s="1000"/>
      <c r="F41" s="1000"/>
      <c r="G41" s="1000"/>
      <c r="H41" s="1000"/>
      <c r="I41" s="1000"/>
      <c r="J41" s="1000"/>
    </row>
    <row r="42" spans="1:10" ht="18" customHeight="1"/>
    <row r="43" spans="1:10" ht="18" customHeight="1" thickBot="1"/>
  </sheetData>
  <mergeCells count="37">
    <mergeCell ref="J17:J18"/>
    <mergeCell ref="E6:F7"/>
    <mergeCell ref="G7:G8"/>
    <mergeCell ref="H5:J6"/>
    <mergeCell ref="C11:J12"/>
    <mergeCell ref="C14:J15"/>
    <mergeCell ref="C17:F18"/>
    <mergeCell ref="A1:J1"/>
    <mergeCell ref="D40:J41"/>
    <mergeCell ref="H21:J21"/>
    <mergeCell ref="H20:J20"/>
    <mergeCell ref="A11:A12"/>
    <mergeCell ref="G20:G21"/>
    <mergeCell ref="G5:G6"/>
    <mergeCell ref="A9:J9"/>
    <mergeCell ref="A14:A15"/>
    <mergeCell ref="F35:G35"/>
    <mergeCell ref="D25:F25"/>
    <mergeCell ref="A17:A18"/>
    <mergeCell ref="G17:G18"/>
    <mergeCell ref="H17:H18"/>
    <mergeCell ref="I17:I18"/>
    <mergeCell ref="A2:J2"/>
    <mergeCell ref="A25:A26"/>
    <mergeCell ref="A20:A21"/>
    <mergeCell ref="A39:J39"/>
    <mergeCell ref="A31:A32"/>
    <mergeCell ref="D31:F32"/>
    <mergeCell ref="A37:I38"/>
    <mergeCell ref="F34:G34"/>
    <mergeCell ref="G29:I29"/>
    <mergeCell ref="A28:A29"/>
    <mergeCell ref="C20:F21"/>
    <mergeCell ref="C23:D23"/>
    <mergeCell ref="D28:F28"/>
    <mergeCell ref="D29:F29"/>
    <mergeCell ref="D26:F26"/>
  </mergeCells>
  <phoneticPr fontId="5"/>
  <pageMargins left="0.75" right="0.75" top="1" bottom="1" header="0.51200000000000001" footer="0.51200000000000001"/>
  <pageSetup paperSize="9" scale="99" orientation="portrait" horizontalDpi="300" verticalDpi="300"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J39"/>
  <sheetViews>
    <sheetView view="pageBreakPreview" zoomScale="85" zoomScaleNormal="100" zoomScaleSheetLayoutView="85" workbookViewId="0">
      <selection activeCell="O12" sqref="O12"/>
    </sheetView>
  </sheetViews>
  <sheetFormatPr defaultRowHeight="13.5"/>
  <cols>
    <col min="1" max="1" width="15.625" customWidth="1"/>
    <col min="2" max="3" width="2.75" customWidth="1"/>
    <col min="4" max="4" width="18" customWidth="1"/>
    <col min="5" max="5" width="1.625" customWidth="1"/>
    <col min="6" max="7" width="6.125" customWidth="1"/>
    <col min="8" max="10" width="11.625" customWidth="1"/>
  </cols>
  <sheetData>
    <row r="1" spans="1:10" ht="36" customHeight="1">
      <c r="A1" s="710" t="s">
        <v>122</v>
      </c>
      <c r="B1" s="710"/>
      <c r="C1" s="710"/>
      <c r="D1" s="710"/>
      <c r="E1" s="710"/>
      <c r="F1" s="710"/>
      <c r="G1" s="710"/>
      <c r="H1" s="710"/>
      <c r="I1" s="915"/>
      <c r="J1" s="915"/>
    </row>
    <row r="2" spans="1:10" ht="36" customHeight="1">
      <c r="A2" s="23"/>
      <c r="B2" s="23"/>
      <c r="C2" s="23"/>
      <c r="D2" s="23"/>
      <c r="E2" s="23"/>
      <c r="F2" s="23"/>
      <c r="G2" s="23"/>
      <c r="H2" s="23"/>
    </row>
    <row r="3" spans="1:10" ht="18" customHeight="1">
      <c r="A3" s="992" t="s">
        <v>1067</v>
      </c>
      <c r="B3" s="992"/>
      <c r="C3" s="992"/>
      <c r="D3" s="992"/>
      <c r="E3" s="992"/>
      <c r="F3" s="992"/>
      <c r="G3" s="992"/>
      <c r="H3" s="992"/>
      <c r="I3" s="915"/>
      <c r="J3" s="915"/>
    </row>
    <row r="4" spans="1:10" ht="15" customHeight="1">
      <c r="A4" s="10" t="s">
        <v>358</v>
      </c>
    </row>
    <row r="5" spans="1:10" ht="21" customHeight="1">
      <c r="A5" t="s">
        <v>359</v>
      </c>
      <c r="H5" s="15"/>
    </row>
    <row r="6" spans="1:10" ht="9" customHeight="1">
      <c r="G6" s="992" t="s">
        <v>659</v>
      </c>
      <c r="H6" s="928">
        <f>入力シート!D3</f>
        <v>0</v>
      </c>
      <c r="I6" s="915"/>
      <c r="J6" s="915"/>
    </row>
    <row r="7" spans="1:10" ht="9" customHeight="1">
      <c r="E7" s="1012" t="s">
        <v>690</v>
      </c>
      <c r="F7" s="1012"/>
      <c r="G7" s="992"/>
      <c r="H7" s="915"/>
      <c r="I7" s="915"/>
      <c r="J7" s="915"/>
    </row>
    <row r="8" spans="1:10" ht="16.5" customHeight="1">
      <c r="E8" s="1012"/>
      <c r="F8" s="1012"/>
      <c r="G8" s="2212" t="s">
        <v>660</v>
      </c>
      <c r="H8" s="928">
        <f>入力シート!D4</f>
        <v>0</v>
      </c>
      <c r="I8" s="928"/>
      <c r="J8" s="928"/>
    </row>
    <row r="9" spans="1:10" ht="15" customHeight="1">
      <c r="G9" s="2212"/>
      <c r="H9" s="928" t="str">
        <f>入力シート!M4&amp;入力シート!AC1</f>
        <v>代表取締役　　　　印</v>
      </c>
      <c r="I9" s="928"/>
      <c r="J9" s="928"/>
    </row>
    <row r="10" spans="1:10" ht="36" customHeight="1">
      <c r="A10" s="928" t="s">
        <v>162</v>
      </c>
      <c r="B10" s="928"/>
      <c r="C10" s="928"/>
      <c r="D10" s="928"/>
      <c r="E10" s="928"/>
      <c r="F10" s="928"/>
      <c r="G10" s="928"/>
      <c r="H10" s="928"/>
      <c r="I10" s="915"/>
      <c r="J10" s="915"/>
    </row>
    <row r="11" spans="1:10" ht="18" customHeight="1">
      <c r="A11" s="4"/>
      <c r="B11" s="4"/>
      <c r="C11" s="4"/>
      <c r="D11" s="4"/>
      <c r="E11" s="4"/>
      <c r="F11" s="4"/>
      <c r="G11" s="4"/>
      <c r="H11" s="4"/>
      <c r="I11" s="4"/>
      <c r="J11" s="4"/>
    </row>
    <row r="12" spans="1:10" ht="18" customHeight="1">
      <c r="A12" s="995" t="s">
        <v>362</v>
      </c>
      <c r="B12" s="53"/>
      <c r="C12" s="1013">
        <f>入力シート!C1</f>
        <v>0</v>
      </c>
      <c r="D12" s="1013"/>
      <c r="E12" s="1013"/>
      <c r="F12" s="1013"/>
      <c r="G12" s="1013"/>
      <c r="H12" s="1013"/>
      <c r="I12" s="1013"/>
      <c r="J12" s="1013"/>
    </row>
    <row r="13" spans="1:10" ht="18" customHeight="1">
      <c r="A13" s="995"/>
      <c r="B13" s="53"/>
      <c r="C13" s="1013"/>
      <c r="D13" s="1013"/>
      <c r="E13" s="1013"/>
      <c r="F13" s="1013"/>
      <c r="G13" s="1013"/>
      <c r="H13" s="1013"/>
      <c r="I13" s="1013"/>
      <c r="J13" s="1013"/>
    </row>
    <row r="14" spans="1:10" ht="18" customHeight="1">
      <c r="A14" s="996" t="s">
        <v>363</v>
      </c>
      <c r="B14" s="54"/>
      <c r="C14" s="1013">
        <f>入力シート!C2</f>
        <v>0</v>
      </c>
      <c r="D14" s="1013"/>
      <c r="E14" s="1013"/>
      <c r="F14" s="1013"/>
      <c r="G14" s="1013"/>
      <c r="H14" s="1013"/>
      <c r="I14" s="1013"/>
      <c r="J14" s="1013"/>
    </row>
    <row r="15" spans="1:10" ht="18" customHeight="1">
      <c r="A15" s="996"/>
      <c r="B15" s="54"/>
      <c r="C15" s="1013"/>
      <c r="D15" s="1013"/>
      <c r="E15" s="1013"/>
      <c r="F15" s="1013"/>
      <c r="G15" s="1013"/>
      <c r="H15" s="1013"/>
      <c r="I15" s="1013"/>
      <c r="J15" s="1013"/>
    </row>
    <row r="16" spans="1:10" ht="18" customHeight="1">
      <c r="A16" s="996" t="s">
        <v>365</v>
      </c>
      <c r="B16" s="54"/>
      <c r="C16" s="1014">
        <f>入力シート!C7</f>
        <v>0</v>
      </c>
      <c r="D16" s="1014"/>
      <c r="E16" s="1014"/>
      <c r="F16" s="1014"/>
      <c r="G16" s="998"/>
      <c r="H16" s="998"/>
      <c r="I16" s="998"/>
      <c r="J16" s="998"/>
    </row>
    <row r="17" spans="1:10" ht="18" customHeight="1">
      <c r="A17" s="996"/>
      <c r="B17" s="54"/>
      <c r="C17" s="1014"/>
      <c r="D17" s="1014"/>
      <c r="E17" s="1014"/>
      <c r="F17" s="1014"/>
      <c r="G17" s="998"/>
      <c r="H17" s="998"/>
      <c r="I17" s="998"/>
      <c r="J17" s="998"/>
    </row>
    <row r="18" spans="1:10" ht="18" customHeight="1">
      <c r="A18" s="996" t="s">
        <v>368</v>
      </c>
      <c r="B18" s="54"/>
      <c r="C18" s="991" t="str">
        <f>入力シート!H6&amp;入力シート!I6&amp;入力シート!K6&amp;入力シート!M6</f>
        <v>3日総総契第号</v>
      </c>
      <c r="D18" s="991"/>
      <c r="E18" s="991"/>
      <c r="F18" s="991"/>
      <c r="G18" s="995"/>
      <c r="H18" s="1013"/>
      <c r="I18" s="990"/>
      <c r="J18" s="990"/>
    </row>
    <row r="19" spans="1:10" ht="18" customHeight="1">
      <c r="A19" s="996"/>
      <c r="B19" s="54"/>
      <c r="C19" s="991"/>
      <c r="D19" s="991"/>
      <c r="E19" s="991"/>
      <c r="F19" s="991"/>
      <c r="G19" s="995"/>
      <c r="H19" s="1013"/>
      <c r="I19" s="990"/>
      <c r="J19" s="990"/>
    </row>
    <row r="20" spans="1:10" ht="36" customHeight="1">
      <c r="A20" s="54" t="s">
        <v>367</v>
      </c>
      <c r="B20" s="58"/>
      <c r="C20" s="1015">
        <f>入力シート!H7</f>
        <v>0</v>
      </c>
      <c r="D20" s="1015"/>
      <c r="E20" s="55"/>
      <c r="F20" s="55"/>
      <c r="G20" s="58"/>
      <c r="H20" s="59"/>
      <c r="I20" s="31"/>
      <c r="J20" s="31"/>
    </row>
    <row r="21" spans="1:10" ht="18" customHeight="1">
      <c r="A21" s="996" t="s">
        <v>366</v>
      </c>
      <c r="B21" s="54"/>
      <c r="C21" s="54" t="s">
        <v>783</v>
      </c>
      <c r="D21" s="1010">
        <f>入力シート!T2</f>
        <v>0</v>
      </c>
      <c r="E21" s="1011"/>
      <c r="F21" s="1011"/>
    </row>
    <row r="22" spans="1:10" ht="17.25" customHeight="1">
      <c r="A22" s="996"/>
      <c r="B22" s="54"/>
      <c r="C22" s="54" t="s">
        <v>784</v>
      </c>
      <c r="D22" s="1010">
        <f>入力シート!W2</f>
        <v>0</v>
      </c>
      <c r="E22" s="1011"/>
      <c r="F22" s="1011"/>
    </row>
    <row r="23" spans="1:10" ht="18" customHeight="1">
      <c r="A23" s="1001" t="s">
        <v>163</v>
      </c>
      <c r="B23" s="915"/>
      <c r="C23" s="915"/>
      <c r="D23" s="915"/>
      <c r="E23" s="56"/>
      <c r="F23" s="56"/>
    </row>
    <row r="24" spans="1:10" ht="18" customHeight="1">
      <c r="A24" s="2214"/>
      <c r="B24" s="944"/>
      <c r="C24" s="944"/>
      <c r="D24" s="944"/>
      <c r="E24" s="944"/>
      <c r="F24" s="944"/>
      <c r="G24" s="944"/>
      <c r="H24" s="944"/>
      <c r="I24" s="944"/>
      <c r="J24" s="944"/>
    </row>
    <row r="25" spans="1:10" ht="18" customHeight="1">
      <c r="A25" s="944"/>
      <c r="B25" s="944"/>
      <c r="C25" s="944"/>
      <c r="D25" s="944"/>
      <c r="E25" s="944"/>
      <c r="F25" s="944"/>
      <c r="G25" s="944"/>
      <c r="H25" s="944"/>
      <c r="I25" s="944"/>
      <c r="J25" s="944"/>
    </row>
    <row r="26" spans="1:10" ht="18" customHeight="1">
      <c r="A26" s="944"/>
      <c r="B26" s="944"/>
      <c r="C26" s="944"/>
      <c r="D26" s="944"/>
      <c r="E26" s="944"/>
      <c r="F26" s="944"/>
      <c r="G26" s="944"/>
      <c r="H26" s="944"/>
      <c r="I26" s="944"/>
      <c r="J26" s="944"/>
    </row>
    <row r="27" spans="1:10" ht="18" customHeight="1">
      <c r="A27" s="944"/>
      <c r="B27" s="944"/>
      <c r="C27" s="944"/>
      <c r="D27" s="944"/>
      <c r="E27" s="944"/>
      <c r="F27" s="944"/>
      <c r="G27" s="944"/>
      <c r="H27" s="944"/>
      <c r="I27" s="944"/>
      <c r="J27" s="944"/>
    </row>
    <row r="28" spans="1:10" ht="18" customHeight="1" thickBot="1">
      <c r="A28" s="944"/>
      <c r="B28" s="944"/>
      <c r="C28" s="944"/>
      <c r="D28" s="944"/>
      <c r="E28" s="944"/>
      <c r="F28" s="944"/>
      <c r="G28" s="944"/>
      <c r="H28" s="944"/>
      <c r="I28" s="944"/>
      <c r="J28" s="944"/>
    </row>
    <row r="29" spans="1:10" ht="18" customHeight="1">
      <c r="E29" s="33"/>
      <c r="F29" s="1806" t="s">
        <v>373</v>
      </c>
      <c r="G29" s="2213"/>
      <c r="H29" s="95" t="s">
        <v>746</v>
      </c>
      <c r="I29" s="95" t="s">
        <v>1129</v>
      </c>
      <c r="J29" s="155" t="s">
        <v>985</v>
      </c>
    </row>
    <row r="30" spans="1:10" ht="72" customHeight="1" thickBot="1">
      <c r="E30" s="33"/>
      <c r="F30" s="1007"/>
      <c r="G30" s="1008"/>
      <c r="H30" s="45"/>
      <c r="I30" s="45"/>
      <c r="J30" s="46"/>
    </row>
    <row r="31" spans="1:10" ht="69" customHeight="1">
      <c r="A31" t="s">
        <v>164</v>
      </c>
      <c r="E31" s="4"/>
      <c r="F31" s="4"/>
      <c r="G31" s="4"/>
      <c r="H31" s="4"/>
      <c r="I31" s="4"/>
      <c r="J31" s="4"/>
    </row>
    <row r="32" spans="1:10" ht="52.5" customHeight="1">
      <c r="A32" s="708"/>
      <c r="B32" s="708"/>
      <c r="C32" s="708"/>
      <c r="D32" s="708"/>
      <c r="E32" s="708"/>
      <c r="F32" s="708"/>
      <c r="G32" s="708"/>
      <c r="H32" s="708"/>
      <c r="I32" s="708"/>
      <c r="J32" s="708"/>
    </row>
    <row r="33" spans="1:10" ht="18" customHeight="1">
      <c r="A33" s="1000"/>
      <c r="B33" s="1000"/>
      <c r="C33" s="1000"/>
      <c r="D33" s="1000"/>
      <c r="E33" s="1000"/>
      <c r="F33" s="1000"/>
      <c r="G33" s="1000"/>
      <c r="H33" s="1000"/>
      <c r="I33" s="1000"/>
    </row>
    <row r="34" spans="1:10" ht="18" customHeight="1">
      <c r="A34" s="1000"/>
      <c r="B34" s="1000"/>
      <c r="C34" s="1000"/>
      <c r="D34" s="1000"/>
      <c r="E34" s="1000"/>
      <c r="F34" s="1000"/>
      <c r="G34" s="1000"/>
      <c r="H34" s="1000"/>
      <c r="I34" s="1000"/>
    </row>
    <row r="35" spans="1:10" ht="18" customHeight="1">
      <c r="B35" s="24"/>
      <c r="C35" s="24"/>
      <c r="D35" s="24"/>
      <c r="E35" s="24"/>
      <c r="F35" s="24"/>
      <c r="G35" s="24"/>
      <c r="H35" s="24"/>
      <c r="I35" s="24"/>
      <c r="J35" s="24"/>
    </row>
    <row r="36" spans="1:10" ht="18" customHeight="1">
      <c r="D36" s="1000"/>
      <c r="E36" s="1000"/>
      <c r="F36" s="1000"/>
      <c r="G36" s="1000"/>
      <c r="H36" s="1000"/>
      <c r="I36" s="1000"/>
      <c r="J36" s="1000"/>
    </row>
    <row r="37" spans="1:10" ht="18" customHeight="1">
      <c r="D37" s="1000"/>
      <c r="E37" s="1000"/>
      <c r="F37" s="1000"/>
      <c r="G37" s="1000"/>
      <c r="H37" s="1000"/>
      <c r="I37" s="1000"/>
      <c r="J37" s="1000"/>
    </row>
    <row r="38" spans="1:10" ht="18" customHeight="1"/>
    <row r="39" spans="1:10" ht="18" customHeight="1"/>
  </sheetData>
  <mergeCells count="35">
    <mergeCell ref="A10:J10"/>
    <mergeCell ref="A14:A15"/>
    <mergeCell ref="A21:A22"/>
    <mergeCell ref="A18:A19"/>
    <mergeCell ref="J16:J17"/>
    <mergeCell ref="I16:I17"/>
    <mergeCell ref="C12:J13"/>
    <mergeCell ref="A16:A17"/>
    <mergeCell ref="G16:G17"/>
    <mergeCell ref="H16:H17"/>
    <mergeCell ref="C14:J15"/>
    <mergeCell ref="E7:F8"/>
    <mergeCell ref="G8:G9"/>
    <mergeCell ref="H6:J7"/>
    <mergeCell ref="A3:J3"/>
    <mergeCell ref="A1:J1"/>
    <mergeCell ref="G6:G7"/>
    <mergeCell ref="H8:J8"/>
    <mergeCell ref="H9:J9"/>
    <mergeCell ref="D36:J37"/>
    <mergeCell ref="H19:J19"/>
    <mergeCell ref="H18:J18"/>
    <mergeCell ref="A12:A13"/>
    <mergeCell ref="G18:G19"/>
    <mergeCell ref="A33:I34"/>
    <mergeCell ref="F29:G29"/>
    <mergeCell ref="F30:G30"/>
    <mergeCell ref="A23:D23"/>
    <mergeCell ref="D21:F21"/>
    <mergeCell ref="A32:J32"/>
    <mergeCell ref="D22:F22"/>
    <mergeCell ref="A24:J28"/>
    <mergeCell ref="C16:F17"/>
    <mergeCell ref="C18:F19"/>
    <mergeCell ref="C20:D20"/>
  </mergeCells>
  <phoneticPr fontId="5"/>
  <pageMargins left="0.75" right="0.75" top="1" bottom="1" header="0.51200000000000001" footer="0.51200000000000001"/>
  <pageSetup paperSize="9" scale="99" orientation="portrait" horizontalDpi="300" verticalDpi="300"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K39"/>
  <sheetViews>
    <sheetView view="pageBreakPreview" zoomScaleNormal="100" zoomScaleSheetLayoutView="100" workbookViewId="0">
      <selection activeCell="M2" sqref="M2"/>
    </sheetView>
  </sheetViews>
  <sheetFormatPr defaultRowHeight="13.5"/>
  <cols>
    <col min="1" max="1" width="11.875" customWidth="1"/>
    <col min="2" max="3" width="2.125" customWidth="1"/>
    <col min="4" max="4" width="12" customWidth="1"/>
    <col min="5" max="5" width="1.625" customWidth="1"/>
    <col min="6" max="7" width="6.125" customWidth="1"/>
    <col min="8" max="10" width="11.625" customWidth="1"/>
    <col min="11" max="11" width="11" customWidth="1"/>
  </cols>
  <sheetData>
    <row r="1" spans="1:11" ht="36" customHeight="1">
      <c r="A1" s="710" t="s">
        <v>16</v>
      </c>
      <c r="B1" s="710"/>
      <c r="C1" s="710"/>
      <c r="D1" s="710"/>
      <c r="E1" s="710"/>
      <c r="F1" s="710"/>
      <c r="G1" s="710"/>
      <c r="H1" s="710"/>
      <c r="I1" s="710"/>
      <c r="J1" s="710"/>
      <c r="K1" s="710"/>
    </row>
    <row r="2" spans="1:11" ht="18" customHeight="1">
      <c r="A2" s="992" t="s">
        <v>1067</v>
      </c>
      <c r="B2" s="992"/>
      <c r="C2" s="992"/>
      <c r="D2" s="992"/>
      <c r="E2" s="992"/>
      <c r="F2" s="992"/>
      <c r="G2" s="992"/>
      <c r="H2" s="992"/>
      <c r="I2" s="992"/>
      <c r="J2" s="992"/>
      <c r="K2" s="992"/>
    </row>
    <row r="3" spans="1:11" ht="15" customHeight="1">
      <c r="A3" s="10" t="s">
        <v>358</v>
      </c>
    </row>
    <row r="4" spans="1:11" ht="21" customHeight="1">
      <c r="A4" t="s">
        <v>215</v>
      </c>
      <c r="H4" s="15"/>
    </row>
    <row r="5" spans="1:11" ht="21" customHeight="1">
      <c r="H5" s="15"/>
    </row>
    <row r="6" spans="1:11" ht="9" customHeight="1">
      <c r="H6" s="992" t="s">
        <v>659</v>
      </c>
      <c r="I6" s="928">
        <f>入力シート!D3</f>
        <v>0</v>
      </c>
      <c r="J6" s="915"/>
      <c r="K6" s="915"/>
    </row>
    <row r="7" spans="1:11" ht="9" customHeight="1">
      <c r="F7" s="1012" t="s">
        <v>690</v>
      </c>
      <c r="G7" s="1012"/>
      <c r="H7" s="992"/>
      <c r="I7" s="915"/>
      <c r="J7" s="915"/>
      <c r="K7" s="915"/>
    </row>
    <row r="8" spans="1:11" ht="14.25" customHeight="1">
      <c r="F8" s="1012"/>
      <c r="G8" s="1012"/>
      <c r="H8" s="2212" t="s">
        <v>660</v>
      </c>
      <c r="I8" s="928">
        <f>入力シート!D4</f>
        <v>0</v>
      </c>
      <c r="J8" s="928"/>
      <c r="K8" s="928"/>
    </row>
    <row r="9" spans="1:11" ht="17.25" customHeight="1">
      <c r="H9" s="2212"/>
      <c r="I9" s="928" t="str">
        <f>入力シート!M4&amp;入力シート!AC1</f>
        <v>代表取締役　　　　印</v>
      </c>
      <c r="J9" s="928"/>
      <c r="K9" s="928"/>
    </row>
    <row r="10" spans="1:11" ht="36" customHeight="1">
      <c r="A10" s="1009" t="s">
        <v>285</v>
      </c>
      <c r="B10" s="1009"/>
      <c r="C10" s="1009"/>
      <c r="D10" s="1009"/>
      <c r="E10" s="1009"/>
      <c r="F10" s="1009"/>
      <c r="G10" s="1009"/>
      <c r="H10" s="1009"/>
      <c r="I10" s="1009"/>
      <c r="J10" s="1009"/>
      <c r="K10" s="1009"/>
    </row>
    <row r="11" spans="1:11" ht="18" customHeight="1">
      <c r="A11" s="4"/>
      <c r="B11" s="4"/>
      <c r="C11" s="4"/>
      <c r="D11" s="4"/>
      <c r="E11" s="4"/>
      <c r="F11" s="4"/>
      <c r="G11" s="4"/>
      <c r="H11" s="4"/>
      <c r="I11" s="4"/>
      <c r="J11" s="4"/>
    </row>
    <row r="12" spans="1:11" ht="18" customHeight="1">
      <c r="A12" s="995" t="s">
        <v>362</v>
      </c>
      <c r="B12" s="53"/>
      <c r="C12" s="1514">
        <f>入力シート!C1</f>
        <v>0</v>
      </c>
      <c r="D12" s="1514"/>
      <c r="E12" s="1514"/>
      <c r="F12" s="1514"/>
      <c r="G12" s="1514"/>
      <c r="H12" s="1514"/>
      <c r="I12" s="1514"/>
      <c r="J12" s="1514"/>
      <c r="K12" s="1514"/>
    </row>
    <row r="13" spans="1:11" ht="18" customHeight="1">
      <c r="A13" s="995"/>
      <c r="B13" s="53"/>
      <c r="C13" s="1514"/>
      <c r="D13" s="1514"/>
      <c r="E13" s="1514"/>
      <c r="F13" s="1514"/>
      <c r="G13" s="1514"/>
      <c r="H13" s="1514"/>
      <c r="I13" s="1514"/>
      <c r="J13" s="1514"/>
      <c r="K13" s="1514"/>
    </row>
    <row r="14" spans="1:11" ht="18" customHeight="1">
      <c r="A14" s="996" t="s">
        <v>363</v>
      </c>
      <c r="B14" s="54"/>
      <c r="C14" s="1013">
        <f>入力シート!C2</f>
        <v>0</v>
      </c>
      <c r="D14" s="1013"/>
      <c r="E14" s="1013"/>
      <c r="F14" s="1013"/>
      <c r="G14" s="1013"/>
      <c r="H14" s="1013"/>
      <c r="I14" s="1013"/>
      <c r="J14" s="1013"/>
      <c r="K14" s="1013"/>
    </row>
    <row r="15" spans="1:11" ht="18" customHeight="1">
      <c r="A15" s="996"/>
      <c r="B15" s="54"/>
      <c r="C15" s="1013"/>
      <c r="D15" s="1013"/>
      <c r="E15" s="1013"/>
      <c r="F15" s="1013"/>
      <c r="G15" s="1013"/>
      <c r="H15" s="1013"/>
      <c r="I15" s="1013"/>
      <c r="J15" s="1013"/>
      <c r="K15" s="1013"/>
    </row>
    <row r="16" spans="1:11" ht="18" customHeight="1">
      <c r="A16" s="996" t="s">
        <v>365</v>
      </c>
      <c r="B16" s="54"/>
      <c r="C16" s="1014">
        <f>入力シート!C7</f>
        <v>0</v>
      </c>
      <c r="D16" s="1014"/>
      <c r="E16" s="1014"/>
      <c r="F16" s="1014"/>
      <c r="G16" s="1014"/>
      <c r="H16" s="998"/>
      <c r="I16" s="998"/>
      <c r="J16" s="998"/>
    </row>
    <row r="17" spans="1:11" ht="18" customHeight="1">
      <c r="A17" s="996"/>
      <c r="B17" s="54"/>
      <c r="C17" s="1014"/>
      <c r="D17" s="1014"/>
      <c r="E17" s="1014"/>
      <c r="F17" s="1014"/>
      <c r="G17" s="1014"/>
      <c r="H17" s="998"/>
      <c r="I17" s="998"/>
      <c r="J17" s="998"/>
    </row>
    <row r="18" spans="1:11" ht="18" customHeight="1">
      <c r="A18" s="996" t="s">
        <v>368</v>
      </c>
      <c r="B18" s="54"/>
      <c r="C18" s="991" t="str">
        <f>入力シート!H6&amp;入力シート!I6&amp;入力シート!K6&amp;入力シート!M6</f>
        <v>3日総総契第号</v>
      </c>
      <c r="D18" s="991"/>
      <c r="E18" s="991"/>
      <c r="F18" s="991"/>
      <c r="G18" s="991"/>
      <c r="H18" s="1013"/>
      <c r="I18" s="990"/>
      <c r="J18" s="990"/>
    </row>
    <row r="19" spans="1:11" ht="18" customHeight="1">
      <c r="A19" s="996"/>
      <c r="B19" s="54"/>
      <c r="C19" s="991"/>
      <c r="D19" s="991"/>
      <c r="E19" s="991"/>
      <c r="F19" s="991"/>
      <c r="G19" s="991"/>
      <c r="H19" s="1013"/>
      <c r="I19" s="990"/>
      <c r="J19" s="990"/>
    </row>
    <row r="20" spans="1:11" ht="36" customHeight="1">
      <c r="A20" s="54" t="s">
        <v>367</v>
      </c>
      <c r="B20" s="58"/>
      <c r="C20" s="1015">
        <f>入力シート!H7</f>
        <v>0</v>
      </c>
      <c r="D20" s="1015"/>
      <c r="E20" s="1015"/>
      <c r="F20" s="1015"/>
      <c r="G20" s="1015"/>
      <c r="H20" s="59"/>
      <c r="I20" s="31"/>
      <c r="J20" s="31"/>
    </row>
    <row r="21" spans="1:11" ht="18" customHeight="1">
      <c r="A21" s="996" t="s">
        <v>366</v>
      </c>
      <c r="B21" s="54"/>
      <c r="C21" s="54" t="s">
        <v>783</v>
      </c>
      <c r="D21" s="1010">
        <f>入力シート!T2</f>
        <v>0</v>
      </c>
      <c r="E21" s="1010"/>
      <c r="F21" s="1010"/>
      <c r="G21" s="1010"/>
    </row>
    <row r="22" spans="1:11" ht="17.25" customHeight="1">
      <c r="A22" s="996"/>
      <c r="B22" s="54"/>
      <c r="C22" s="54" t="s">
        <v>784</v>
      </c>
      <c r="D22" s="1010">
        <f>入力シート!W2</f>
        <v>0</v>
      </c>
      <c r="E22" s="1010"/>
      <c r="F22" s="1010"/>
      <c r="G22" s="1010"/>
    </row>
    <row r="23" spans="1:11" ht="18" customHeight="1">
      <c r="A23" s="58" t="s">
        <v>454</v>
      </c>
      <c r="E23" s="56"/>
      <c r="F23" s="56"/>
    </row>
    <row r="24" spans="1:11" ht="99" customHeight="1">
      <c r="A24" s="2220"/>
      <c r="B24" s="2221"/>
      <c r="C24" s="2221"/>
      <c r="D24" s="2221"/>
      <c r="E24" s="2221"/>
      <c r="F24" s="2221"/>
      <c r="G24" s="2221"/>
      <c r="H24" s="2221"/>
      <c r="I24" s="2221"/>
      <c r="J24" s="2221"/>
      <c r="K24" s="2221"/>
    </row>
    <row r="25" spans="1:11" ht="18" customHeight="1">
      <c r="A25" s="2219" t="s">
        <v>481</v>
      </c>
      <c r="B25" s="2219"/>
      <c r="C25" s="2219"/>
      <c r="D25" s="2219"/>
      <c r="E25" s="2219"/>
      <c r="F25" s="2219"/>
      <c r="G25" s="2219"/>
      <c r="H25" s="2219"/>
      <c r="I25" s="2219"/>
      <c r="J25" s="2219"/>
      <c r="K25" s="2219"/>
    </row>
    <row r="26" spans="1:11" ht="18" customHeight="1">
      <c r="A26" s="2215" t="s">
        <v>482</v>
      </c>
      <c r="B26" s="2215"/>
      <c r="C26" s="2215"/>
      <c r="D26" s="2215"/>
      <c r="E26" s="2215"/>
      <c r="F26" s="2215"/>
      <c r="G26" s="2215"/>
      <c r="H26" s="2215"/>
      <c r="I26" s="2215"/>
      <c r="J26" s="2215"/>
      <c r="K26" s="2215"/>
    </row>
    <row r="27" spans="1:11" ht="18" customHeight="1">
      <c r="A27" s="2215" t="s">
        <v>483</v>
      </c>
      <c r="B27" s="2215"/>
      <c r="C27" s="2215"/>
      <c r="D27" s="2215"/>
      <c r="E27" s="2215"/>
      <c r="F27" s="2215"/>
      <c r="G27" s="2215"/>
      <c r="H27" s="2215"/>
      <c r="I27" s="2215"/>
      <c r="J27" s="2215"/>
      <c r="K27" s="2215"/>
    </row>
    <row r="28" spans="1:11" ht="32.25" customHeight="1">
      <c r="A28" s="2215" t="s">
        <v>993</v>
      </c>
      <c r="B28" s="2215"/>
      <c r="C28" s="2215"/>
      <c r="D28" s="2215"/>
      <c r="E28" s="2215"/>
      <c r="F28" s="2215"/>
      <c r="G28" s="2215"/>
      <c r="H28" s="2215"/>
      <c r="I28" s="2215"/>
      <c r="J28" s="2215"/>
      <c r="K28" s="2215"/>
    </row>
    <row r="29" spans="1:11">
      <c r="A29" s="2215" t="s">
        <v>994</v>
      </c>
      <c r="B29" s="2215"/>
      <c r="C29" s="2215"/>
      <c r="D29" s="2215"/>
      <c r="E29" s="2215"/>
      <c r="F29" s="2215"/>
      <c r="G29" s="2215"/>
      <c r="H29" s="2215"/>
      <c r="I29" s="2215"/>
      <c r="J29" s="2215"/>
      <c r="K29" s="2215"/>
    </row>
    <row r="30" spans="1:11" ht="44.25" customHeight="1" thickBot="1">
      <c r="A30" s="2216" t="s">
        <v>484</v>
      </c>
      <c r="B30" s="2216"/>
      <c r="C30" s="2216"/>
      <c r="D30" s="2216"/>
      <c r="E30" s="2216"/>
      <c r="F30" s="2216"/>
      <c r="G30" s="2216"/>
      <c r="H30" s="2216"/>
      <c r="I30" s="2216"/>
      <c r="J30" s="2216"/>
      <c r="K30" s="2216"/>
    </row>
    <row r="31" spans="1:11" ht="18" customHeight="1">
      <c r="A31" s="2218" t="s">
        <v>485</v>
      </c>
      <c r="B31" s="2054"/>
      <c r="C31" s="95"/>
      <c r="D31" s="2054" t="s">
        <v>486</v>
      </c>
      <c r="E31" s="2055"/>
      <c r="F31" s="1807" t="s">
        <v>373</v>
      </c>
      <c r="G31" s="2217"/>
      <c r="H31" s="95" t="s">
        <v>746</v>
      </c>
      <c r="I31" s="95" t="s">
        <v>1129</v>
      </c>
      <c r="J31" s="275" t="s">
        <v>984</v>
      </c>
      <c r="K31" s="274" t="s">
        <v>487</v>
      </c>
    </row>
    <row r="32" spans="1:11" ht="72" customHeight="1" thickBot="1">
      <c r="A32" s="2222"/>
      <c r="B32" s="2061"/>
      <c r="C32" s="100"/>
      <c r="D32" s="2061"/>
      <c r="E32" s="2062"/>
      <c r="F32" s="1008"/>
      <c r="G32" s="2061"/>
      <c r="H32" s="100"/>
      <c r="I32" s="100"/>
      <c r="J32" s="100"/>
      <c r="K32" s="101"/>
    </row>
    <row r="33" spans="1:10" ht="18" customHeight="1">
      <c r="A33" s="1000"/>
      <c r="B33" s="1000"/>
      <c r="C33" s="1000"/>
      <c r="D33" s="1000"/>
      <c r="E33" s="1000"/>
      <c r="F33" s="1000"/>
      <c r="G33" s="1000"/>
      <c r="H33" s="1000"/>
      <c r="I33" s="1000"/>
    </row>
    <row r="34" spans="1:10" ht="18" customHeight="1">
      <c r="A34" s="1000"/>
      <c r="B34" s="1000"/>
      <c r="C34" s="1000"/>
      <c r="D34" s="1000"/>
      <c r="E34" s="1000"/>
      <c r="F34" s="1000"/>
      <c r="G34" s="1000"/>
      <c r="H34" s="1000"/>
      <c r="I34" s="1000"/>
    </row>
    <row r="35" spans="1:10" ht="18" customHeight="1">
      <c r="B35" s="24"/>
      <c r="C35" s="24"/>
      <c r="D35" s="24"/>
      <c r="E35" s="24"/>
      <c r="F35" s="24"/>
      <c r="G35" s="24"/>
      <c r="H35" s="24"/>
      <c r="I35" s="24"/>
      <c r="J35" s="24"/>
    </row>
    <row r="36" spans="1:10" ht="18" customHeight="1">
      <c r="D36" s="1000"/>
      <c r="E36" s="1000"/>
      <c r="F36" s="1000"/>
      <c r="G36" s="1000"/>
      <c r="H36" s="1000"/>
      <c r="I36" s="1000"/>
      <c r="J36" s="1000"/>
    </row>
    <row r="37" spans="1:10" ht="18" customHeight="1">
      <c r="D37" s="1000"/>
      <c r="E37" s="1000"/>
      <c r="F37" s="1000"/>
      <c r="G37" s="1000"/>
      <c r="H37" s="1000"/>
      <c r="I37" s="1000"/>
      <c r="J37" s="1000"/>
    </row>
    <row r="38" spans="1:10" ht="18" customHeight="1"/>
    <row r="39" spans="1:10" ht="18" customHeight="1"/>
  </sheetData>
  <mergeCells count="41">
    <mergeCell ref="A25:K25"/>
    <mergeCell ref="A24:K24"/>
    <mergeCell ref="D31:E31"/>
    <mergeCell ref="A26:K26"/>
    <mergeCell ref="A32:B32"/>
    <mergeCell ref="A27:K27"/>
    <mergeCell ref="A28:K28"/>
    <mergeCell ref="A12:A13"/>
    <mergeCell ref="I9:K9"/>
    <mergeCell ref="A16:A17"/>
    <mergeCell ref="C12:K13"/>
    <mergeCell ref="D36:J37"/>
    <mergeCell ref="H19:J19"/>
    <mergeCell ref="H18:J18"/>
    <mergeCell ref="A29:K29"/>
    <mergeCell ref="A30:K30"/>
    <mergeCell ref="C18:G19"/>
    <mergeCell ref="A33:I34"/>
    <mergeCell ref="F31:G31"/>
    <mergeCell ref="F32:G32"/>
    <mergeCell ref="A31:B31"/>
    <mergeCell ref="D32:E32"/>
    <mergeCell ref="D21:G21"/>
    <mergeCell ref="C16:G17"/>
    <mergeCell ref="D22:G22"/>
    <mergeCell ref="A14:A15"/>
    <mergeCell ref="C20:G20"/>
    <mergeCell ref="J16:J17"/>
    <mergeCell ref="I16:I17"/>
    <mergeCell ref="C14:K15"/>
    <mergeCell ref="A21:A22"/>
    <mergeCell ref="A18:A19"/>
    <mergeCell ref="H16:H17"/>
    <mergeCell ref="A1:K1"/>
    <mergeCell ref="A10:K10"/>
    <mergeCell ref="F7:G8"/>
    <mergeCell ref="H8:H9"/>
    <mergeCell ref="I6:K7"/>
    <mergeCell ref="H6:H7"/>
    <mergeCell ref="A2:K2"/>
    <mergeCell ref="I8:K8"/>
  </mergeCells>
  <phoneticPr fontId="5"/>
  <pageMargins left="0.75" right="0.75" top="1" bottom="1" header="0.51200000000000001" footer="0.51200000000000001"/>
  <pageSetup paperSize="9" scale="97" orientation="portrait" horizontalDpi="300" verticalDpi="300"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K34"/>
  <sheetViews>
    <sheetView view="pageBreakPreview" zoomScale="85" zoomScaleNormal="100" zoomScaleSheetLayoutView="85" workbookViewId="0">
      <selection activeCell="L3" sqref="L3"/>
    </sheetView>
  </sheetViews>
  <sheetFormatPr defaultRowHeight="13.5"/>
  <cols>
    <col min="1" max="1" width="15.625" customWidth="1"/>
    <col min="2" max="3" width="2.75" customWidth="1"/>
    <col min="4" max="4" width="17.125" customWidth="1"/>
    <col min="5" max="5" width="1.625" customWidth="1"/>
    <col min="6" max="7" width="6.125" customWidth="1"/>
    <col min="8" max="10" width="11.625" customWidth="1"/>
  </cols>
  <sheetData>
    <row r="1" spans="1:10" ht="36" customHeight="1">
      <c r="A1" s="710" t="s">
        <v>458</v>
      </c>
      <c r="B1" s="710"/>
      <c r="C1" s="710"/>
      <c r="D1" s="710"/>
      <c r="E1" s="710"/>
      <c r="F1" s="710"/>
      <c r="G1" s="710"/>
      <c r="H1" s="710"/>
      <c r="I1" s="915"/>
      <c r="J1" s="915"/>
    </row>
    <row r="2" spans="1:10" ht="15.75" customHeight="1">
      <c r="A2" s="23"/>
      <c r="B2" s="23"/>
      <c r="C2" s="23"/>
      <c r="D2" s="23"/>
      <c r="E2" s="23"/>
      <c r="F2" s="23"/>
      <c r="G2" s="23"/>
      <c r="H2" s="23"/>
    </row>
    <row r="3" spans="1:10" ht="18" customHeight="1">
      <c r="A3" s="992" t="s">
        <v>1070</v>
      </c>
      <c r="B3" s="992"/>
      <c r="C3" s="992"/>
      <c r="D3" s="992"/>
      <c r="E3" s="992"/>
      <c r="F3" s="992"/>
      <c r="G3" s="992"/>
      <c r="H3" s="992"/>
      <c r="I3" s="915"/>
      <c r="J3" s="915"/>
    </row>
    <row r="4" spans="1:10" ht="15" customHeight="1">
      <c r="A4" s="10" t="s">
        <v>358</v>
      </c>
    </row>
    <row r="5" spans="1:10" ht="18" customHeight="1">
      <c r="A5" t="s">
        <v>359</v>
      </c>
      <c r="H5" s="15"/>
    </row>
    <row r="6" spans="1:10" ht="9" customHeight="1">
      <c r="G6" s="992" t="s">
        <v>659</v>
      </c>
      <c r="H6" s="928">
        <f>入力シート!D3</f>
        <v>0</v>
      </c>
      <c r="I6" s="915"/>
      <c r="J6" s="915"/>
    </row>
    <row r="7" spans="1:10" ht="9" customHeight="1">
      <c r="E7" s="1012" t="s">
        <v>690</v>
      </c>
      <c r="F7" s="1012"/>
      <c r="G7" s="992"/>
      <c r="H7" s="915"/>
      <c r="I7" s="915"/>
      <c r="J7" s="915"/>
    </row>
    <row r="8" spans="1:10" ht="14.25" customHeight="1">
      <c r="E8" s="1012"/>
      <c r="F8" s="1012"/>
      <c r="G8" s="2212" t="s">
        <v>660</v>
      </c>
      <c r="H8" s="928">
        <f>入力シート!D4</f>
        <v>0</v>
      </c>
      <c r="I8" s="928"/>
      <c r="J8" s="928"/>
    </row>
    <row r="9" spans="1:10" ht="16.5" customHeight="1">
      <c r="G9" s="2212"/>
      <c r="H9" s="928" t="str">
        <f>入力シート!M4&amp;入力シート!AC1</f>
        <v>代表取締役　　　　印</v>
      </c>
      <c r="I9" s="928"/>
      <c r="J9" s="928"/>
    </row>
    <row r="10" spans="1:10" ht="36" customHeight="1">
      <c r="A10" s="2223" t="s">
        <v>1089</v>
      </c>
      <c r="B10" s="2223"/>
      <c r="C10" s="2223"/>
      <c r="D10" s="2223"/>
      <c r="E10" s="2223"/>
      <c r="F10" s="2223"/>
      <c r="G10" s="2223"/>
      <c r="H10" s="2223"/>
      <c r="I10" s="2224"/>
      <c r="J10" s="2224"/>
    </row>
    <row r="11" spans="1:10" ht="18" customHeight="1">
      <c r="A11" s="4"/>
      <c r="B11" s="4"/>
      <c r="C11" s="4"/>
      <c r="D11" s="4"/>
      <c r="E11" s="4"/>
      <c r="F11" s="4"/>
      <c r="G11" s="4"/>
      <c r="H11" s="4"/>
      <c r="I11" s="4"/>
      <c r="J11" s="4"/>
    </row>
    <row r="12" spans="1:10" ht="18" customHeight="1">
      <c r="A12" s="995" t="s">
        <v>362</v>
      </c>
      <c r="B12" s="53"/>
      <c r="C12" s="1013">
        <f>入力シート!C1</f>
        <v>0</v>
      </c>
      <c r="D12" s="1013"/>
      <c r="E12" s="1013"/>
      <c r="F12" s="1013"/>
      <c r="G12" s="1013"/>
      <c r="H12" s="1013"/>
      <c r="I12" s="1013"/>
      <c r="J12" s="1013"/>
    </row>
    <row r="13" spans="1:10" ht="18" customHeight="1">
      <c r="A13" s="995"/>
      <c r="B13" s="53"/>
      <c r="C13" s="1013"/>
      <c r="D13" s="1013"/>
      <c r="E13" s="1013"/>
      <c r="F13" s="1013"/>
      <c r="G13" s="1013"/>
      <c r="H13" s="1013"/>
      <c r="I13" s="1013"/>
      <c r="J13" s="1013"/>
    </row>
    <row r="14" spans="1:10" ht="18" customHeight="1">
      <c r="A14" s="53"/>
      <c r="B14" s="53"/>
      <c r="C14" s="53"/>
      <c r="D14" s="31"/>
      <c r="E14" s="31"/>
      <c r="F14" s="31"/>
      <c r="G14" s="31"/>
      <c r="H14" s="31"/>
      <c r="I14" s="31"/>
      <c r="J14" s="31"/>
    </row>
    <row r="15" spans="1:10" ht="18" customHeight="1">
      <c r="A15" s="996" t="s">
        <v>363</v>
      </c>
      <c r="B15" s="54"/>
      <c r="C15" s="1013">
        <f>入力シート!C2</f>
        <v>0</v>
      </c>
      <c r="D15" s="1013"/>
      <c r="E15" s="1013"/>
      <c r="F15" s="1013"/>
      <c r="G15" s="1013"/>
      <c r="H15" s="1013"/>
      <c r="I15" s="1013"/>
      <c r="J15" s="1013"/>
    </row>
    <row r="16" spans="1:10" ht="18" customHeight="1">
      <c r="A16" s="996"/>
      <c r="B16" s="54"/>
      <c r="C16" s="1013"/>
      <c r="D16" s="1013"/>
      <c r="E16" s="1013"/>
      <c r="F16" s="1013"/>
      <c r="G16" s="1013"/>
      <c r="H16" s="1013"/>
      <c r="I16" s="1013"/>
      <c r="J16" s="1013"/>
    </row>
    <row r="17" spans="1:11" ht="18" customHeight="1">
      <c r="A17" s="54"/>
      <c r="B17" s="54"/>
      <c r="C17" s="54"/>
      <c r="D17" s="31"/>
      <c r="E17" s="31"/>
      <c r="F17" s="31"/>
      <c r="G17" s="31"/>
      <c r="H17" s="31"/>
      <c r="I17" s="31"/>
      <c r="J17" s="31"/>
    </row>
    <row r="18" spans="1:11" ht="18" customHeight="1">
      <c r="A18" s="996" t="s">
        <v>365</v>
      </c>
      <c r="B18" s="54"/>
      <c r="C18" s="1014">
        <f>入力シート!C7</f>
        <v>0</v>
      </c>
      <c r="D18" s="1014"/>
      <c r="E18" s="1014"/>
      <c r="F18" s="1014"/>
      <c r="G18" s="998"/>
      <c r="H18" s="998"/>
      <c r="I18" s="998"/>
      <c r="J18" s="998"/>
    </row>
    <row r="19" spans="1:11" ht="18" customHeight="1">
      <c r="A19" s="996"/>
      <c r="B19" s="54"/>
      <c r="C19" s="1014"/>
      <c r="D19" s="1014"/>
      <c r="E19" s="1014"/>
      <c r="F19" s="1014"/>
      <c r="G19" s="998"/>
      <c r="H19" s="998"/>
      <c r="I19" s="998"/>
      <c r="J19" s="998"/>
    </row>
    <row r="20" spans="1:11" ht="18" customHeight="1">
      <c r="A20" s="54"/>
      <c r="B20" s="54"/>
      <c r="C20" s="54"/>
      <c r="D20" s="32"/>
      <c r="E20" s="56"/>
      <c r="F20" s="56"/>
      <c r="G20" s="57"/>
      <c r="H20" s="57"/>
      <c r="I20" s="57"/>
      <c r="J20" s="57"/>
    </row>
    <row r="21" spans="1:11" ht="18" customHeight="1">
      <c r="A21" s="996" t="s">
        <v>368</v>
      </c>
      <c r="B21" s="54"/>
      <c r="C21" s="991" t="str">
        <f>入力シート!H6&amp;入力シート!I6&amp;入力シート!K6&amp;入力シート!M6</f>
        <v>3日総総契第号</v>
      </c>
      <c r="D21" s="991"/>
      <c r="E21" s="991"/>
      <c r="F21" s="991"/>
      <c r="G21" s="995"/>
      <c r="H21" s="1013"/>
      <c r="I21" s="990"/>
      <c r="J21" s="990"/>
    </row>
    <row r="22" spans="1:11" ht="18" customHeight="1">
      <c r="A22" s="996"/>
      <c r="B22" s="54"/>
      <c r="C22" s="991"/>
      <c r="D22" s="991"/>
      <c r="E22" s="991"/>
      <c r="F22" s="991"/>
      <c r="G22" s="995"/>
      <c r="H22" s="1013"/>
      <c r="I22" s="990"/>
      <c r="J22" s="990"/>
    </row>
    <row r="23" spans="1:11" ht="18" customHeight="1">
      <c r="A23" s="54"/>
      <c r="B23" s="54"/>
      <c r="C23" s="54"/>
      <c r="D23" s="30"/>
      <c r="E23" s="29"/>
      <c r="F23" s="29"/>
      <c r="G23" s="53"/>
      <c r="H23" s="30"/>
      <c r="I23" s="31"/>
      <c r="J23" s="31"/>
    </row>
    <row r="24" spans="1:11" ht="36" customHeight="1">
      <c r="A24" s="54" t="s">
        <v>367</v>
      </c>
      <c r="B24" s="58"/>
      <c r="C24" s="1015">
        <f>入力シート!H7</f>
        <v>0</v>
      </c>
      <c r="D24" s="1015"/>
      <c r="E24" s="55"/>
      <c r="F24" s="55"/>
      <c r="G24" s="58"/>
      <c r="H24" s="59"/>
      <c r="I24" s="31"/>
      <c r="J24" s="31"/>
    </row>
    <row r="25" spans="1:11" ht="17.25" customHeight="1">
      <c r="A25" s="54"/>
      <c r="B25" s="58"/>
      <c r="C25" s="58"/>
      <c r="D25" s="55"/>
      <c r="E25" s="55"/>
      <c r="F25" s="55"/>
      <c r="G25" s="58"/>
      <c r="H25" s="59"/>
      <c r="I25" s="31"/>
      <c r="J25" s="31"/>
    </row>
    <row r="26" spans="1:11" ht="18" customHeight="1">
      <c r="A26" s="996" t="s">
        <v>366</v>
      </c>
      <c r="B26" s="54"/>
      <c r="C26" s="54" t="s">
        <v>783</v>
      </c>
      <c r="D26" s="1010">
        <f>入力シート!T2</f>
        <v>0</v>
      </c>
      <c r="E26" s="1011"/>
      <c r="F26" s="1011"/>
    </row>
    <row r="27" spans="1:11" ht="18" customHeight="1">
      <c r="A27" s="996"/>
      <c r="B27" s="54"/>
      <c r="C27" s="54" t="s">
        <v>784</v>
      </c>
      <c r="D27" s="1010">
        <f>入力シート!W2</f>
        <v>0</v>
      </c>
      <c r="E27" s="1011"/>
      <c r="F27" s="1011"/>
    </row>
    <row r="28" spans="1:11" ht="18" customHeight="1">
      <c r="A28" s="54"/>
      <c r="B28" s="54"/>
      <c r="C28" s="54"/>
      <c r="D28" s="30"/>
      <c r="E28" s="56"/>
      <c r="F28" s="56"/>
    </row>
    <row r="29" spans="1:11" ht="117" customHeight="1" thickBot="1">
      <c r="A29" s="265" t="s">
        <v>455</v>
      </c>
      <c r="B29" s="264"/>
      <c r="C29" s="264"/>
      <c r="D29" s="2225" t="s">
        <v>273</v>
      </c>
      <c r="E29" s="2225"/>
      <c r="F29" s="2225"/>
      <c r="G29" s="2225"/>
      <c r="H29" s="2225"/>
      <c r="I29" s="2225"/>
      <c r="J29" s="2225"/>
      <c r="K29" s="266"/>
    </row>
    <row r="30" spans="1:11" ht="19.5" customHeight="1">
      <c r="E30" s="33"/>
      <c r="F30" s="1806" t="s">
        <v>373</v>
      </c>
      <c r="G30" s="2213"/>
      <c r="H30" s="95" t="s">
        <v>746</v>
      </c>
      <c r="I30" s="95" t="s">
        <v>1129</v>
      </c>
      <c r="J30" s="155" t="s">
        <v>984</v>
      </c>
    </row>
    <row r="31" spans="1:11" ht="68.25" customHeight="1" thickBot="1">
      <c r="E31" s="33"/>
      <c r="F31" s="1007"/>
      <c r="G31" s="1008"/>
      <c r="H31" s="45"/>
      <c r="I31" s="45"/>
      <c r="J31" s="46"/>
    </row>
    <row r="32" spans="1:11">
      <c r="A32" s="915" t="s">
        <v>456</v>
      </c>
      <c r="B32" s="915"/>
      <c r="C32" s="915"/>
      <c r="D32" s="915"/>
      <c r="E32" s="915"/>
      <c r="F32" s="915"/>
      <c r="G32" s="915"/>
      <c r="H32" s="915"/>
      <c r="I32" s="915"/>
      <c r="J32" s="915"/>
    </row>
    <row r="33" spans="1:10" ht="18" customHeight="1">
      <c r="A33" s="915" t="s">
        <v>949</v>
      </c>
      <c r="B33" s="915"/>
      <c r="C33" s="915"/>
      <c r="D33" s="915"/>
      <c r="E33" s="915"/>
      <c r="F33" s="915"/>
      <c r="G33" s="915"/>
      <c r="H33" s="915"/>
      <c r="I33" s="915"/>
      <c r="J33" s="915"/>
    </row>
    <row r="34" spans="1:10" ht="18" customHeight="1"/>
  </sheetData>
  <mergeCells count="33">
    <mergeCell ref="J18:J19"/>
    <mergeCell ref="A33:J33"/>
    <mergeCell ref="A18:A19"/>
    <mergeCell ref="G18:G19"/>
    <mergeCell ref="A32:J32"/>
    <mergeCell ref="D27:F27"/>
    <mergeCell ref="F31:G31"/>
    <mergeCell ref="D26:F26"/>
    <mergeCell ref="F30:G30"/>
    <mergeCell ref="C21:F22"/>
    <mergeCell ref="C24:D24"/>
    <mergeCell ref="H21:J21"/>
    <mergeCell ref="D29:J29"/>
    <mergeCell ref="A26:A27"/>
    <mergeCell ref="H18:H19"/>
    <mergeCell ref="G21:G22"/>
    <mergeCell ref="I18:I19"/>
    <mergeCell ref="A12:A13"/>
    <mergeCell ref="A21:A22"/>
    <mergeCell ref="A3:J3"/>
    <mergeCell ref="A15:A16"/>
    <mergeCell ref="A1:J1"/>
    <mergeCell ref="E7:F8"/>
    <mergeCell ref="H22:J22"/>
    <mergeCell ref="G6:G7"/>
    <mergeCell ref="G8:G9"/>
    <mergeCell ref="H6:J7"/>
    <mergeCell ref="H8:J8"/>
    <mergeCell ref="H9:J9"/>
    <mergeCell ref="C12:J13"/>
    <mergeCell ref="C15:J16"/>
    <mergeCell ref="C18:F19"/>
    <mergeCell ref="A10:J10"/>
  </mergeCells>
  <phoneticPr fontId="5"/>
  <pageMargins left="0.78740157480314965" right="0.78740157480314965" top="0.98425196850393704" bottom="0.98425196850393704" header="0.51181102362204722" footer="0.51181102362204722"/>
  <pageSetup paperSize="9" scale="99" orientation="portrait" horizontalDpi="300" verticalDpi="300"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K34"/>
  <sheetViews>
    <sheetView view="pageBreakPreview" zoomScale="85" zoomScaleNormal="100" zoomScaleSheetLayoutView="85" workbookViewId="0">
      <selection activeCell="L2" sqref="L2"/>
    </sheetView>
  </sheetViews>
  <sheetFormatPr defaultRowHeight="13.5"/>
  <cols>
    <col min="1" max="1" width="15.625" customWidth="1"/>
    <col min="2" max="3" width="2.75" customWidth="1"/>
    <col min="4" max="4" width="15.5" customWidth="1"/>
    <col min="5" max="5" width="1.625" customWidth="1"/>
    <col min="6" max="7" width="6.125" customWidth="1"/>
    <col min="8" max="10" width="11.625" customWidth="1"/>
  </cols>
  <sheetData>
    <row r="1" spans="1:10" ht="36" customHeight="1">
      <c r="A1" s="710" t="s">
        <v>458</v>
      </c>
      <c r="B1" s="710"/>
      <c r="C1" s="710"/>
      <c r="D1" s="710"/>
      <c r="E1" s="710"/>
      <c r="F1" s="710"/>
      <c r="G1" s="710"/>
      <c r="H1" s="710"/>
      <c r="I1" s="915"/>
      <c r="J1" s="915"/>
    </row>
    <row r="2" spans="1:10" ht="15.75" customHeight="1">
      <c r="A2" s="23"/>
      <c r="B2" s="23"/>
      <c r="C2" s="23"/>
      <c r="D2" s="23"/>
      <c r="E2" s="23"/>
      <c r="F2" s="23"/>
      <c r="G2" s="23"/>
      <c r="H2" s="23"/>
    </row>
    <row r="3" spans="1:10" ht="18" customHeight="1">
      <c r="A3" s="992" t="s">
        <v>1067</v>
      </c>
      <c r="B3" s="992"/>
      <c r="C3" s="992"/>
      <c r="D3" s="992"/>
      <c r="E3" s="992"/>
      <c r="F3" s="992"/>
      <c r="G3" s="992"/>
      <c r="H3" s="992"/>
      <c r="I3" s="915"/>
      <c r="J3" s="915"/>
    </row>
    <row r="4" spans="1:10" ht="15" customHeight="1">
      <c r="A4" s="10" t="s">
        <v>358</v>
      </c>
    </row>
    <row r="5" spans="1:10" ht="18" customHeight="1">
      <c r="A5" t="s">
        <v>359</v>
      </c>
      <c r="H5" s="15"/>
    </row>
    <row r="6" spans="1:10" ht="9" customHeight="1">
      <c r="G6" s="992" t="s">
        <v>659</v>
      </c>
      <c r="H6" s="928">
        <f>入力シート!D3</f>
        <v>0</v>
      </c>
      <c r="I6" s="915"/>
      <c r="J6" s="915"/>
    </row>
    <row r="7" spans="1:10" ht="9" customHeight="1">
      <c r="E7" s="2226" t="s">
        <v>690</v>
      </c>
      <c r="F7" s="1012"/>
      <c r="G7" s="992"/>
      <c r="H7" s="915"/>
      <c r="I7" s="915"/>
      <c r="J7" s="915"/>
    </row>
    <row r="8" spans="1:10" ht="14.25" customHeight="1">
      <c r="E8" s="1012"/>
      <c r="F8" s="1012"/>
      <c r="G8" s="2212" t="s">
        <v>660</v>
      </c>
      <c r="H8" s="928">
        <f>入力シート!D4</f>
        <v>0</v>
      </c>
      <c r="I8" s="928"/>
      <c r="J8" s="928"/>
    </row>
    <row r="9" spans="1:10" ht="18.75" customHeight="1">
      <c r="G9" s="2212"/>
      <c r="H9" s="928" t="str">
        <f>入力シート!M4&amp;入力シート!AC1</f>
        <v>代表取締役　　　　印</v>
      </c>
      <c r="I9" s="928"/>
      <c r="J9" s="928"/>
    </row>
    <row r="10" spans="1:10" ht="39" customHeight="1">
      <c r="A10" s="2223" t="s">
        <v>1090</v>
      </c>
      <c r="B10" s="2223"/>
      <c r="C10" s="2223"/>
      <c r="D10" s="2223"/>
      <c r="E10" s="2223"/>
      <c r="F10" s="2223"/>
      <c r="G10" s="2223"/>
      <c r="H10" s="2223"/>
      <c r="I10" s="2224"/>
      <c r="J10" s="2224"/>
    </row>
    <row r="11" spans="1:10" ht="18" customHeight="1">
      <c r="A11" s="4"/>
      <c r="B11" s="4"/>
      <c r="C11" s="4"/>
      <c r="D11" s="4"/>
      <c r="E11" s="4"/>
      <c r="F11" s="4"/>
      <c r="G11" s="4"/>
      <c r="H11" s="4"/>
      <c r="I11" s="4"/>
      <c r="J11" s="4"/>
    </row>
    <row r="12" spans="1:10" ht="18" customHeight="1">
      <c r="A12" s="995" t="s">
        <v>362</v>
      </c>
      <c r="B12" s="53"/>
      <c r="C12" s="1514">
        <f>入力シート!C1</f>
        <v>0</v>
      </c>
      <c r="D12" s="1514"/>
      <c r="E12" s="1514"/>
      <c r="F12" s="1514"/>
      <c r="G12" s="1514"/>
      <c r="H12" s="1514"/>
      <c r="I12" s="1514"/>
      <c r="J12" s="1514"/>
    </row>
    <row r="13" spans="1:10" ht="18" customHeight="1">
      <c r="A13" s="995"/>
      <c r="B13" s="53"/>
      <c r="C13" s="1514"/>
      <c r="D13" s="1514"/>
      <c r="E13" s="1514"/>
      <c r="F13" s="1514"/>
      <c r="G13" s="1514"/>
      <c r="H13" s="1514"/>
      <c r="I13" s="1514"/>
      <c r="J13" s="1514"/>
    </row>
    <row r="14" spans="1:10" ht="18" customHeight="1">
      <c r="A14" s="53"/>
      <c r="B14" s="53"/>
      <c r="C14" s="53"/>
      <c r="D14" s="31"/>
      <c r="E14" s="31"/>
      <c r="F14" s="31"/>
      <c r="G14" s="31"/>
      <c r="H14" s="31"/>
      <c r="I14" s="31"/>
      <c r="J14" s="31"/>
    </row>
    <row r="15" spans="1:10" ht="18" customHeight="1">
      <c r="A15" s="996" t="s">
        <v>363</v>
      </c>
      <c r="B15" s="54"/>
      <c r="C15" s="1013">
        <f>入力シート!C2</f>
        <v>0</v>
      </c>
      <c r="D15" s="1013"/>
      <c r="E15" s="1013"/>
      <c r="F15" s="1013"/>
      <c r="G15" s="1013"/>
      <c r="H15" s="1013"/>
      <c r="I15" s="1013"/>
      <c r="J15" s="1013"/>
    </row>
    <row r="16" spans="1:10" ht="18" customHeight="1">
      <c r="A16" s="996"/>
      <c r="B16" s="54"/>
      <c r="C16" s="1013"/>
      <c r="D16" s="1013"/>
      <c r="E16" s="1013"/>
      <c r="F16" s="1013"/>
      <c r="G16" s="1013"/>
      <c r="H16" s="1013"/>
      <c r="I16" s="1013"/>
      <c r="J16" s="1013"/>
    </row>
    <row r="17" spans="1:11" ht="18" customHeight="1">
      <c r="A17" s="54"/>
      <c r="B17" s="54"/>
      <c r="C17" s="54"/>
      <c r="D17" s="31"/>
      <c r="E17" s="31"/>
      <c r="F17" s="31"/>
      <c r="G17" s="31"/>
      <c r="H17" s="31"/>
      <c r="I17" s="31"/>
      <c r="J17" s="31"/>
    </row>
    <row r="18" spans="1:11" ht="18" customHeight="1">
      <c r="A18" s="996" t="s">
        <v>365</v>
      </c>
      <c r="B18" s="54"/>
      <c r="C18" s="1014">
        <f>入力シート!C7</f>
        <v>0</v>
      </c>
      <c r="D18" s="1014"/>
      <c r="E18" s="1014"/>
      <c r="F18" s="1014"/>
      <c r="G18" s="998"/>
      <c r="H18" s="998"/>
      <c r="I18" s="998"/>
      <c r="J18" s="998"/>
    </row>
    <row r="19" spans="1:11" ht="18" customHeight="1">
      <c r="A19" s="996"/>
      <c r="B19" s="54"/>
      <c r="C19" s="1014"/>
      <c r="D19" s="1014"/>
      <c r="E19" s="1014"/>
      <c r="F19" s="1014"/>
      <c r="G19" s="998"/>
      <c r="H19" s="998"/>
      <c r="I19" s="998"/>
      <c r="J19" s="998"/>
    </row>
    <row r="20" spans="1:11" ht="18" customHeight="1">
      <c r="A20" s="54"/>
      <c r="B20" s="54"/>
      <c r="C20" s="54"/>
      <c r="D20" s="32"/>
      <c r="E20" s="56"/>
      <c r="F20" s="56"/>
      <c r="G20" s="57"/>
      <c r="H20" s="57"/>
      <c r="I20" s="57"/>
      <c r="J20" s="57"/>
    </row>
    <row r="21" spans="1:11" ht="18" customHeight="1">
      <c r="A21" s="996" t="s">
        <v>368</v>
      </c>
      <c r="B21" s="54"/>
      <c r="C21" s="991" t="str">
        <f>入力シート!H6&amp;入力シート!I6&amp;入力シート!K6&amp;入力シート!M6</f>
        <v>3日総総契第号</v>
      </c>
      <c r="D21" s="991"/>
      <c r="E21" s="991"/>
      <c r="F21" s="991"/>
      <c r="G21" s="995"/>
      <c r="H21" s="1013"/>
      <c r="I21" s="990"/>
      <c r="J21" s="990"/>
    </row>
    <row r="22" spans="1:11" ht="18" customHeight="1">
      <c r="A22" s="996"/>
      <c r="B22" s="54"/>
      <c r="C22" s="991"/>
      <c r="D22" s="991"/>
      <c r="E22" s="991"/>
      <c r="F22" s="991"/>
      <c r="G22" s="995"/>
      <c r="H22" s="1013"/>
      <c r="I22" s="990"/>
      <c r="J22" s="990"/>
    </row>
    <row r="23" spans="1:11" ht="18" customHeight="1">
      <c r="A23" s="54"/>
      <c r="B23" s="54"/>
      <c r="C23" s="54"/>
      <c r="D23" s="30"/>
      <c r="E23" s="29"/>
      <c r="F23" s="29"/>
      <c r="G23" s="53"/>
      <c r="H23" s="30"/>
      <c r="I23" s="31"/>
      <c r="J23" s="31"/>
    </row>
    <row r="24" spans="1:11" ht="36" customHeight="1">
      <c r="A24" s="54" t="s">
        <v>367</v>
      </c>
      <c r="B24" s="58"/>
      <c r="C24" s="1015">
        <f>入力シート!H7</f>
        <v>0</v>
      </c>
      <c r="D24" s="1015"/>
      <c r="E24" s="55"/>
      <c r="F24" s="55"/>
      <c r="G24" s="58"/>
      <c r="H24" s="59"/>
      <c r="I24" s="31"/>
      <c r="J24" s="31"/>
    </row>
    <row r="25" spans="1:11" ht="17.25" customHeight="1">
      <c r="A25" s="54"/>
      <c r="B25" s="58"/>
      <c r="C25" s="58"/>
      <c r="D25" s="55"/>
      <c r="E25" s="55"/>
      <c r="F25" s="55"/>
      <c r="G25" s="58"/>
      <c r="H25" s="59"/>
      <c r="I25" s="31"/>
      <c r="J25" s="31"/>
    </row>
    <row r="26" spans="1:11" ht="18" customHeight="1">
      <c r="A26" s="996" t="s">
        <v>366</v>
      </c>
      <c r="B26" s="54"/>
      <c r="C26" s="54" t="s">
        <v>783</v>
      </c>
      <c r="D26" s="1010">
        <f>入力シート!T2</f>
        <v>0</v>
      </c>
      <c r="E26" s="1011"/>
      <c r="F26" s="1011"/>
    </row>
    <row r="27" spans="1:11" ht="18" customHeight="1">
      <c r="A27" s="996"/>
      <c r="B27" s="54"/>
      <c r="C27" s="54" t="s">
        <v>784</v>
      </c>
      <c r="D27" s="1010">
        <f>入力シート!W2</f>
        <v>0</v>
      </c>
      <c r="E27" s="1011"/>
      <c r="F27" s="1011"/>
    </row>
    <row r="28" spans="1:11" ht="18" customHeight="1">
      <c r="A28" s="54"/>
      <c r="B28" s="54"/>
      <c r="C28" s="54"/>
      <c r="D28" s="30"/>
      <c r="E28" s="56"/>
      <c r="F28" s="56"/>
    </row>
    <row r="29" spans="1:11" ht="117" customHeight="1" thickBot="1">
      <c r="A29" s="265" t="s">
        <v>274</v>
      </c>
      <c r="B29" s="264"/>
      <c r="C29" s="264"/>
      <c r="D29" s="2225" t="s">
        <v>273</v>
      </c>
      <c r="E29" s="2225"/>
      <c r="F29" s="2225"/>
      <c r="G29" s="2225"/>
      <c r="H29" s="2225"/>
      <c r="I29" s="2225"/>
      <c r="J29" s="2225"/>
      <c r="K29" s="266"/>
    </row>
    <row r="30" spans="1:11" ht="19.5" customHeight="1">
      <c r="E30" s="33"/>
      <c r="F30" s="1806" t="s">
        <v>373</v>
      </c>
      <c r="G30" s="2213"/>
      <c r="H30" s="95" t="s">
        <v>746</v>
      </c>
      <c r="I30" s="95" t="s">
        <v>1129</v>
      </c>
      <c r="J30" s="155" t="s">
        <v>986</v>
      </c>
    </row>
    <row r="31" spans="1:11" ht="68.25" customHeight="1" thickBot="1">
      <c r="E31" s="33"/>
      <c r="F31" s="1007"/>
      <c r="G31" s="1008"/>
      <c r="H31" s="45"/>
      <c r="I31" s="45"/>
      <c r="J31" s="46"/>
    </row>
    <row r="32" spans="1:11">
      <c r="A32" s="915" t="s">
        <v>459</v>
      </c>
      <c r="B32" s="915"/>
      <c r="C32" s="915"/>
      <c r="D32" s="915"/>
      <c r="E32" s="915"/>
      <c r="F32" s="915"/>
      <c r="G32" s="915"/>
      <c r="H32" s="915"/>
      <c r="I32" s="915"/>
      <c r="J32" s="915"/>
    </row>
    <row r="33" spans="1:10" ht="18" customHeight="1">
      <c r="A33" s="915" t="s">
        <v>949</v>
      </c>
      <c r="B33" s="915"/>
      <c r="C33" s="915"/>
      <c r="D33" s="915"/>
      <c r="E33" s="915"/>
      <c r="F33" s="915"/>
      <c r="G33" s="915"/>
      <c r="H33" s="915"/>
      <c r="I33" s="915"/>
      <c r="J33" s="915"/>
    </row>
    <row r="34" spans="1:10" ht="18" customHeight="1"/>
  </sheetData>
  <mergeCells count="33">
    <mergeCell ref="H8:J8"/>
    <mergeCell ref="H9:J9"/>
    <mergeCell ref="A10:J10"/>
    <mergeCell ref="I18:I19"/>
    <mergeCell ref="H18:H19"/>
    <mergeCell ref="A15:A16"/>
    <mergeCell ref="C12:J13"/>
    <mergeCell ref="C15:J16"/>
    <mergeCell ref="C18:F19"/>
    <mergeCell ref="A33:J33"/>
    <mergeCell ref="A1:J1"/>
    <mergeCell ref="H22:J22"/>
    <mergeCell ref="H21:J21"/>
    <mergeCell ref="A18:A19"/>
    <mergeCell ref="A3:J3"/>
    <mergeCell ref="D29:J29"/>
    <mergeCell ref="E7:F8"/>
    <mergeCell ref="A12:A13"/>
    <mergeCell ref="G21:G22"/>
    <mergeCell ref="H6:J7"/>
    <mergeCell ref="D26:F26"/>
    <mergeCell ref="J18:J19"/>
    <mergeCell ref="G8:G9"/>
    <mergeCell ref="G18:G19"/>
    <mergeCell ref="G6:G7"/>
    <mergeCell ref="C21:F22"/>
    <mergeCell ref="A32:J32"/>
    <mergeCell ref="D27:F27"/>
    <mergeCell ref="A26:A27"/>
    <mergeCell ref="A21:A22"/>
    <mergeCell ref="F31:G31"/>
    <mergeCell ref="F30:G30"/>
    <mergeCell ref="C24:D24"/>
  </mergeCells>
  <phoneticPr fontId="5"/>
  <pageMargins left="0.78740157480314965" right="0.78740157480314965" top="0.98425196850393704" bottom="0.98425196850393704" header="0.51181102362204722" footer="0.51181102362204722"/>
  <pageSetup paperSize="9" scale="99" orientation="portrait" horizontalDpi="300" verticalDpi="300" r:id="rId1"/>
  <headerFooter alignWithMargins="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J38"/>
  <sheetViews>
    <sheetView view="pageBreakPreview" zoomScale="85" zoomScaleNormal="100" zoomScaleSheetLayoutView="85" workbookViewId="0">
      <selection activeCell="L2" sqref="L2"/>
    </sheetView>
  </sheetViews>
  <sheetFormatPr defaultRowHeight="13.5"/>
  <cols>
    <col min="1" max="1" width="15.625" customWidth="1"/>
    <col min="2" max="3" width="2.75" customWidth="1"/>
    <col min="4" max="4" width="17.25" customWidth="1"/>
    <col min="5" max="5" width="1.625" customWidth="1"/>
    <col min="6" max="7" width="6.125" customWidth="1"/>
    <col min="8" max="10" width="11.625" customWidth="1"/>
  </cols>
  <sheetData>
    <row r="1" spans="1:10" ht="36" customHeight="1">
      <c r="A1" s="710" t="s">
        <v>165</v>
      </c>
      <c r="B1" s="710"/>
      <c r="C1" s="710"/>
      <c r="D1" s="710"/>
      <c r="E1" s="710"/>
      <c r="F1" s="710"/>
      <c r="G1" s="710"/>
      <c r="H1" s="710"/>
      <c r="I1" s="915"/>
      <c r="J1" s="915"/>
    </row>
    <row r="2" spans="1:10" ht="36" customHeight="1">
      <c r="A2" s="23"/>
      <c r="B2" s="23"/>
      <c r="C2" s="23"/>
      <c r="D2" s="23"/>
      <c r="E2" s="23"/>
      <c r="F2" s="23"/>
      <c r="G2" s="23"/>
      <c r="H2" s="23"/>
    </row>
    <row r="3" spans="1:10" ht="18" customHeight="1">
      <c r="A3" s="992" t="s">
        <v>1067</v>
      </c>
      <c r="B3" s="992"/>
      <c r="C3" s="992"/>
      <c r="D3" s="992"/>
      <c r="E3" s="992"/>
      <c r="F3" s="992"/>
      <c r="G3" s="992"/>
      <c r="H3" s="992"/>
      <c r="I3" s="915"/>
      <c r="J3" s="915"/>
    </row>
    <row r="4" spans="1:10" ht="15" customHeight="1">
      <c r="A4" s="10" t="s">
        <v>358</v>
      </c>
    </row>
    <row r="5" spans="1:10" ht="18" customHeight="1">
      <c r="A5" t="s">
        <v>359</v>
      </c>
      <c r="H5" s="15"/>
    </row>
    <row r="6" spans="1:10" ht="9" customHeight="1">
      <c r="G6" s="992" t="s">
        <v>659</v>
      </c>
      <c r="H6" s="928">
        <f>入力シート!D3</f>
        <v>0</v>
      </c>
      <c r="I6" s="915"/>
      <c r="J6" s="915"/>
    </row>
    <row r="7" spans="1:10" ht="9" customHeight="1">
      <c r="E7" s="1012" t="s">
        <v>690</v>
      </c>
      <c r="F7" s="1012"/>
      <c r="G7" s="992"/>
      <c r="H7" s="915"/>
      <c r="I7" s="915"/>
      <c r="J7" s="915"/>
    </row>
    <row r="8" spans="1:10" ht="16.5" customHeight="1">
      <c r="E8" s="1012"/>
      <c r="F8" s="1012"/>
      <c r="G8" s="2212" t="s">
        <v>660</v>
      </c>
      <c r="H8" s="928">
        <f>入力シート!D4</f>
        <v>0</v>
      </c>
      <c r="I8" s="928"/>
      <c r="J8" s="928"/>
    </row>
    <row r="9" spans="1:10" ht="20.25" customHeight="1">
      <c r="G9" s="2212"/>
      <c r="H9" s="928" t="str">
        <f>入力シート!M4&amp;入力シート!AC1</f>
        <v>代表取締役　　　　印</v>
      </c>
      <c r="I9" s="928"/>
      <c r="J9" s="928"/>
    </row>
    <row r="10" spans="1:10" ht="54" customHeight="1">
      <c r="A10" s="2223" t="s">
        <v>166</v>
      </c>
      <c r="B10" s="2223"/>
      <c r="C10" s="2223"/>
      <c r="D10" s="2223"/>
      <c r="E10" s="2223"/>
      <c r="F10" s="2223"/>
      <c r="G10" s="2223"/>
      <c r="H10" s="2223"/>
      <c r="I10" s="2224"/>
      <c r="J10" s="2224"/>
    </row>
    <row r="11" spans="1:10" ht="18" customHeight="1">
      <c r="A11" s="4"/>
      <c r="B11" s="4"/>
      <c r="C11" s="4"/>
      <c r="D11" s="4"/>
      <c r="E11" s="4"/>
      <c r="F11" s="4"/>
      <c r="G11" s="4"/>
      <c r="H11" s="4"/>
      <c r="I11" s="4"/>
      <c r="J11" s="4"/>
    </row>
    <row r="12" spans="1:10" ht="18" customHeight="1">
      <c r="A12" s="995" t="s">
        <v>362</v>
      </c>
      <c r="B12" s="53"/>
      <c r="C12" s="1514">
        <f>入力シート!C1</f>
        <v>0</v>
      </c>
      <c r="D12" s="1514"/>
      <c r="E12" s="1514"/>
      <c r="F12" s="1514"/>
      <c r="G12" s="1514"/>
      <c r="H12" s="1514"/>
      <c r="I12" s="1514"/>
      <c r="J12" s="1514"/>
    </row>
    <row r="13" spans="1:10" ht="18" customHeight="1">
      <c r="A13" s="995"/>
      <c r="B13" s="53"/>
      <c r="C13" s="1514"/>
      <c r="D13" s="1514"/>
      <c r="E13" s="1514"/>
      <c r="F13" s="1514"/>
      <c r="G13" s="1514"/>
      <c r="H13" s="1514"/>
      <c r="I13" s="1514"/>
      <c r="J13" s="1514"/>
    </row>
    <row r="14" spans="1:10" ht="18" customHeight="1">
      <c r="A14" s="53"/>
      <c r="B14" s="53"/>
      <c r="C14" s="53"/>
      <c r="D14" s="31"/>
      <c r="E14" s="31"/>
      <c r="F14" s="31"/>
      <c r="G14" s="31"/>
      <c r="H14" s="31"/>
      <c r="I14" s="31"/>
      <c r="J14" s="31"/>
    </row>
    <row r="15" spans="1:10" ht="18" customHeight="1">
      <c r="A15" s="996" t="s">
        <v>363</v>
      </c>
      <c r="B15" s="54"/>
      <c r="C15" s="1013">
        <f>入力シート!C2</f>
        <v>0</v>
      </c>
      <c r="D15" s="1013"/>
      <c r="E15" s="1013"/>
      <c r="F15" s="1013"/>
      <c r="G15" s="1013"/>
      <c r="H15" s="1013"/>
      <c r="I15" s="1013"/>
      <c r="J15" s="1013"/>
    </row>
    <row r="16" spans="1:10" ht="18" customHeight="1">
      <c r="A16" s="996"/>
      <c r="B16" s="54"/>
      <c r="C16" s="1013"/>
      <c r="D16" s="1013"/>
      <c r="E16" s="1013"/>
      <c r="F16" s="1013"/>
      <c r="G16" s="1013"/>
      <c r="H16" s="1013"/>
      <c r="I16" s="1013"/>
      <c r="J16" s="1013"/>
    </row>
    <row r="17" spans="1:10" ht="18" customHeight="1">
      <c r="A17" s="54"/>
      <c r="B17" s="54"/>
      <c r="C17" s="54"/>
      <c r="D17" s="31"/>
      <c r="E17" s="31"/>
      <c r="F17" s="31"/>
      <c r="G17" s="31"/>
      <c r="H17" s="31"/>
      <c r="I17" s="31"/>
      <c r="J17" s="31"/>
    </row>
    <row r="18" spans="1:10" ht="18" customHeight="1">
      <c r="A18" s="996" t="s">
        <v>365</v>
      </c>
      <c r="B18" s="54"/>
      <c r="C18" s="1014">
        <f>入力シート!C7</f>
        <v>0</v>
      </c>
      <c r="D18" s="1014"/>
      <c r="E18" s="1014"/>
      <c r="F18" s="1014"/>
      <c r="G18" s="998"/>
      <c r="H18" s="998"/>
      <c r="I18" s="998"/>
      <c r="J18" s="998"/>
    </row>
    <row r="19" spans="1:10" ht="18" customHeight="1">
      <c r="A19" s="996"/>
      <c r="B19" s="54"/>
      <c r="C19" s="1014"/>
      <c r="D19" s="1014"/>
      <c r="E19" s="1014"/>
      <c r="F19" s="1014"/>
      <c r="G19" s="998"/>
      <c r="H19" s="998"/>
      <c r="I19" s="998"/>
      <c r="J19" s="998"/>
    </row>
    <row r="20" spans="1:10" ht="18" customHeight="1">
      <c r="A20" s="54"/>
      <c r="B20" s="54"/>
      <c r="C20" s="54"/>
      <c r="D20" s="32"/>
      <c r="E20" s="56"/>
      <c r="F20" s="56"/>
      <c r="G20" s="57"/>
      <c r="H20" s="57"/>
      <c r="I20" s="57"/>
      <c r="J20" s="57"/>
    </row>
    <row r="21" spans="1:10" ht="18" customHeight="1">
      <c r="A21" s="996" t="s">
        <v>368</v>
      </c>
      <c r="B21" s="54"/>
      <c r="C21" s="991" t="str">
        <f>入力シート!H6&amp;入力シート!I6&amp;入力シート!K6&amp;入力シート!M6</f>
        <v>3日総総契第号</v>
      </c>
      <c r="D21" s="991"/>
      <c r="E21" s="991"/>
      <c r="F21" s="991"/>
      <c r="G21" s="995"/>
      <c r="H21" s="1013"/>
      <c r="I21" s="990"/>
      <c r="J21" s="990"/>
    </row>
    <row r="22" spans="1:10" ht="18" customHeight="1">
      <c r="A22" s="996"/>
      <c r="B22" s="54"/>
      <c r="C22" s="991"/>
      <c r="D22" s="991"/>
      <c r="E22" s="991"/>
      <c r="F22" s="991"/>
      <c r="G22" s="995"/>
      <c r="H22" s="1013"/>
      <c r="I22" s="990"/>
      <c r="J22" s="990"/>
    </row>
    <row r="23" spans="1:10" ht="18" customHeight="1">
      <c r="A23" s="54"/>
      <c r="B23" s="54"/>
      <c r="C23" s="54"/>
      <c r="D23" s="30"/>
      <c r="E23" s="29"/>
      <c r="F23" s="29"/>
      <c r="G23" s="53"/>
      <c r="H23" s="30"/>
      <c r="I23" s="31"/>
      <c r="J23" s="31"/>
    </row>
    <row r="24" spans="1:10" ht="36" customHeight="1">
      <c r="A24" s="54" t="s">
        <v>367</v>
      </c>
      <c r="B24" s="58"/>
      <c r="C24" s="1015">
        <f>入力シート!H7</f>
        <v>0</v>
      </c>
      <c r="D24" s="1015"/>
      <c r="E24" s="55"/>
      <c r="F24" s="55"/>
      <c r="G24" s="58"/>
      <c r="H24" s="59"/>
      <c r="I24" s="31"/>
      <c r="J24" s="31"/>
    </row>
    <row r="25" spans="1:10" ht="17.25" customHeight="1">
      <c r="A25" s="54"/>
      <c r="B25" s="58"/>
      <c r="C25" s="58"/>
      <c r="D25" s="55"/>
      <c r="E25" s="55"/>
      <c r="F25" s="55"/>
      <c r="G25" s="58"/>
      <c r="H25" s="59"/>
      <c r="I25" s="31"/>
      <c r="J25" s="31"/>
    </row>
    <row r="26" spans="1:10" ht="18" customHeight="1">
      <c r="A26" s="996" t="s">
        <v>366</v>
      </c>
      <c r="B26" s="54"/>
      <c r="C26" s="54" t="s">
        <v>783</v>
      </c>
      <c r="D26" s="1010">
        <f>入力シート!T2</f>
        <v>0</v>
      </c>
      <c r="E26" s="1011"/>
      <c r="F26" s="1011"/>
    </row>
    <row r="27" spans="1:10" ht="18" customHeight="1">
      <c r="A27" s="996"/>
      <c r="B27" s="54"/>
      <c r="C27" s="54" t="s">
        <v>784</v>
      </c>
      <c r="D27" s="1010">
        <f>入力シート!W2</f>
        <v>0</v>
      </c>
      <c r="E27" s="1011"/>
      <c r="F27" s="1011"/>
    </row>
    <row r="28" spans="1:10" ht="18" customHeight="1">
      <c r="A28" s="54"/>
      <c r="B28" s="54"/>
      <c r="C28" s="54"/>
      <c r="D28" s="30"/>
      <c r="E28" s="56"/>
      <c r="F28" s="56"/>
    </row>
    <row r="29" spans="1:10" ht="18" customHeight="1">
      <c r="A29" s="54"/>
      <c r="B29" s="54"/>
      <c r="C29" s="54"/>
      <c r="D29" s="30"/>
      <c r="E29" s="56"/>
      <c r="F29" s="56"/>
    </row>
    <row r="30" spans="1:10" ht="18" customHeight="1" thickBot="1">
      <c r="D30" s="915"/>
      <c r="E30" s="915"/>
      <c r="F30" s="915"/>
      <c r="G30" s="915"/>
      <c r="H30" s="915"/>
      <c r="I30" s="915"/>
      <c r="J30" s="915"/>
    </row>
    <row r="31" spans="1:10" ht="18" customHeight="1">
      <c r="E31" s="33"/>
      <c r="F31" s="1806" t="s">
        <v>373</v>
      </c>
      <c r="G31" s="2213"/>
      <c r="H31" s="95" t="s">
        <v>746</v>
      </c>
      <c r="I31" s="95" t="s">
        <v>1129</v>
      </c>
      <c r="J31" s="155" t="s">
        <v>985</v>
      </c>
    </row>
    <row r="32" spans="1:10" ht="72" customHeight="1" thickBot="1">
      <c r="E32" s="33"/>
      <c r="F32" s="1007"/>
      <c r="G32" s="1008"/>
      <c r="H32" s="45"/>
      <c r="I32" s="45"/>
      <c r="J32" s="46"/>
    </row>
    <row r="33" spans="1:10" ht="18" customHeight="1"/>
    <row r="34" spans="1:10" ht="18" customHeight="1">
      <c r="A34" s="915" t="s">
        <v>167</v>
      </c>
      <c r="B34" s="915"/>
      <c r="C34" s="915"/>
      <c r="D34" s="915"/>
      <c r="E34" s="915"/>
      <c r="F34" s="915"/>
      <c r="G34" s="915"/>
      <c r="H34" s="915"/>
      <c r="I34" s="915"/>
      <c r="J34" s="915"/>
    </row>
    <row r="35" spans="1:10" ht="33" customHeight="1">
      <c r="A35" s="708"/>
      <c r="B35" s="708"/>
      <c r="C35" s="708"/>
      <c r="D35" s="708"/>
      <c r="E35" s="708"/>
      <c r="F35" s="708"/>
      <c r="G35" s="708"/>
      <c r="H35" s="708"/>
      <c r="I35" s="708"/>
      <c r="J35" s="708"/>
    </row>
    <row r="36" spans="1:10" ht="18" customHeight="1">
      <c r="D36" s="8"/>
      <c r="E36" s="8"/>
      <c r="F36" s="8"/>
      <c r="G36" s="8"/>
      <c r="H36" s="8"/>
      <c r="I36" s="8"/>
      <c r="J36" s="8"/>
    </row>
    <row r="37" spans="1:10" ht="18" customHeight="1"/>
    <row r="38" spans="1:10" ht="18" customHeight="1"/>
  </sheetData>
  <mergeCells count="33">
    <mergeCell ref="A1:J1"/>
    <mergeCell ref="H6:J7"/>
    <mergeCell ref="E7:F8"/>
    <mergeCell ref="A3:J3"/>
    <mergeCell ref="H8:J8"/>
    <mergeCell ref="H9:J9"/>
    <mergeCell ref="A18:A19"/>
    <mergeCell ref="G18:G19"/>
    <mergeCell ref="G6:G7"/>
    <mergeCell ref="D26:F26"/>
    <mergeCell ref="G8:G9"/>
    <mergeCell ref="C21:F22"/>
    <mergeCell ref="C24:D24"/>
    <mergeCell ref="H22:J22"/>
    <mergeCell ref="H21:J21"/>
    <mergeCell ref="A12:A13"/>
    <mergeCell ref="G21:G22"/>
    <mergeCell ref="J18:J19"/>
    <mergeCell ref="C12:J13"/>
    <mergeCell ref="C15:J16"/>
    <mergeCell ref="C18:F19"/>
    <mergeCell ref="F32:G32"/>
    <mergeCell ref="D30:J30"/>
    <mergeCell ref="F31:G31"/>
    <mergeCell ref="A35:J35"/>
    <mergeCell ref="A10:J10"/>
    <mergeCell ref="A15:A16"/>
    <mergeCell ref="A34:J34"/>
    <mergeCell ref="D27:F27"/>
    <mergeCell ref="A26:A27"/>
    <mergeCell ref="A21:A22"/>
    <mergeCell ref="H18:H19"/>
    <mergeCell ref="I18:I19"/>
  </mergeCells>
  <phoneticPr fontId="5"/>
  <pageMargins left="0.78740157480314965" right="0.78740157480314965" top="0.98425196850393704" bottom="0.98425196850393704" header="0.51181102362204722" footer="0.51181102362204722"/>
  <pageSetup paperSize="9" scale="99" orientation="portrait" horizontalDpi="300" verticalDpi="300" r:id="rId1"/>
  <headerFooter alignWithMargins="0"/>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L41"/>
  <sheetViews>
    <sheetView view="pageBreakPreview" zoomScale="85" zoomScaleNormal="100" zoomScaleSheetLayoutView="85" workbookViewId="0">
      <selection activeCell="M3" sqref="M3"/>
    </sheetView>
  </sheetViews>
  <sheetFormatPr defaultRowHeight="13.5"/>
  <cols>
    <col min="1" max="1" width="15.625" customWidth="1"/>
    <col min="2" max="3" width="2.75" customWidth="1"/>
    <col min="4" max="4" width="13.625" customWidth="1"/>
    <col min="5" max="5" width="1.625" customWidth="1"/>
    <col min="6" max="7" width="6.125" customWidth="1"/>
    <col min="8" max="10" width="11.625" customWidth="1"/>
    <col min="11" max="11" width="11.75" customWidth="1"/>
  </cols>
  <sheetData>
    <row r="1" spans="1:12" ht="36" customHeight="1">
      <c r="A1" s="710" t="s">
        <v>165</v>
      </c>
      <c r="B1" s="710"/>
      <c r="C1" s="710"/>
      <c r="D1" s="710"/>
      <c r="E1" s="710"/>
      <c r="F1" s="710"/>
      <c r="G1" s="710"/>
      <c r="H1" s="710"/>
      <c r="I1" s="710"/>
      <c r="J1" s="710"/>
      <c r="K1" s="710"/>
    </row>
    <row r="2" spans="1:12" ht="18" customHeight="1">
      <c r="A2" s="992" t="s">
        <v>1070</v>
      </c>
      <c r="B2" s="992"/>
      <c r="C2" s="992"/>
      <c r="D2" s="992"/>
      <c r="E2" s="992"/>
      <c r="F2" s="992"/>
      <c r="G2" s="992"/>
      <c r="H2" s="992"/>
      <c r="I2" s="992"/>
      <c r="J2" s="992"/>
      <c r="K2" s="992"/>
    </row>
    <row r="3" spans="1:12" ht="18" customHeight="1">
      <c r="A3" s="10" t="s">
        <v>358</v>
      </c>
    </row>
    <row r="4" spans="1:12" ht="18" customHeight="1">
      <c r="A4" t="s">
        <v>359</v>
      </c>
      <c r="H4" s="15"/>
    </row>
    <row r="5" spans="1:12" ht="9" customHeight="1">
      <c r="H5" s="1012" t="s">
        <v>659</v>
      </c>
      <c r="I5" s="928">
        <f>入力シート!D3</f>
        <v>0</v>
      </c>
      <c r="J5" s="928"/>
      <c r="K5" s="928"/>
      <c r="L5" s="15"/>
    </row>
    <row r="6" spans="1:12" ht="9" customHeight="1">
      <c r="F6" s="2227" t="s">
        <v>690</v>
      </c>
      <c r="G6" s="2227"/>
      <c r="H6" s="1012"/>
      <c r="I6" s="928"/>
      <c r="J6" s="928"/>
      <c r="K6" s="928"/>
      <c r="L6" s="15"/>
    </row>
    <row r="7" spans="1:12" ht="15" customHeight="1">
      <c r="F7" s="2227"/>
      <c r="G7" s="2227"/>
      <c r="H7" s="2228" t="s">
        <v>660</v>
      </c>
      <c r="I7" s="928">
        <f>入力シート!D4</f>
        <v>0</v>
      </c>
      <c r="J7" s="928"/>
      <c r="K7" s="928"/>
    </row>
    <row r="8" spans="1:12" ht="15" customHeight="1">
      <c r="H8" s="2228"/>
      <c r="I8" s="928" t="str">
        <f>入力シート!M4&amp;入力シート!AC1</f>
        <v>代表取締役　　　　印</v>
      </c>
      <c r="J8" s="928"/>
      <c r="K8" s="928"/>
    </row>
    <row r="9" spans="1:12" ht="41.25" customHeight="1">
      <c r="A9" s="1009" t="s">
        <v>1091</v>
      </c>
      <c r="B9" s="1009"/>
      <c r="C9" s="1009"/>
      <c r="D9" s="1009"/>
      <c r="E9" s="1009"/>
      <c r="F9" s="1009"/>
      <c r="G9" s="1009"/>
      <c r="H9" s="1009"/>
      <c r="I9" s="1009"/>
      <c r="J9" s="1009"/>
      <c r="K9" s="1009"/>
    </row>
    <row r="10" spans="1:12" ht="9" customHeight="1">
      <c r="A10" s="4"/>
      <c r="B10" s="4"/>
      <c r="C10" s="4"/>
      <c r="D10" s="4"/>
      <c r="E10" s="4"/>
      <c r="F10" s="4"/>
      <c r="G10" s="4"/>
      <c r="H10" s="4"/>
      <c r="I10" s="4"/>
      <c r="J10" s="4"/>
    </row>
    <row r="11" spans="1:12" ht="18" customHeight="1">
      <c r="A11" s="995" t="s">
        <v>362</v>
      </c>
      <c r="B11" s="53"/>
      <c r="C11" s="1514">
        <f>入力シート!C1</f>
        <v>0</v>
      </c>
      <c r="D11" s="1514"/>
      <c r="E11" s="1514"/>
      <c r="F11" s="1514"/>
      <c r="G11" s="1514"/>
      <c r="H11" s="1514"/>
      <c r="I11" s="1514"/>
      <c r="J11" s="1514"/>
      <c r="K11" s="1514"/>
    </row>
    <row r="12" spans="1:12" ht="18" customHeight="1">
      <c r="A12" s="995"/>
      <c r="B12" s="53"/>
      <c r="C12" s="1514"/>
      <c r="D12" s="1514"/>
      <c r="E12" s="1514"/>
      <c r="F12" s="1514"/>
      <c r="G12" s="1514"/>
      <c r="H12" s="1514"/>
      <c r="I12" s="1514"/>
      <c r="J12" s="1514"/>
      <c r="K12" s="1514"/>
    </row>
    <row r="13" spans="1:12" ht="18" customHeight="1">
      <c r="A13" s="53"/>
      <c r="B13" s="53"/>
      <c r="C13" s="53"/>
      <c r="D13" s="31"/>
      <c r="E13" s="31"/>
      <c r="F13" s="31"/>
      <c r="G13" s="31"/>
      <c r="H13" s="30"/>
      <c r="I13" s="31"/>
      <c r="J13" s="31"/>
    </row>
    <row r="14" spans="1:12" ht="18" customHeight="1">
      <c r="A14" s="996" t="s">
        <v>363</v>
      </c>
      <c r="B14" s="54"/>
      <c r="C14" s="1013">
        <f>入力シート!C2</f>
        <v>0</v>
      </c>
      <c r="D14" s="1013"/>
      <c r="E14" s="1013"/>
      <c r="F14" s="1013"/>
      <c r="G14" s="1013"/>
      <c r="H14" s="1013"/>
      <c r="I14" s="1013"/>
      <c r="J14" s="1013"/>
      <c r="K14" s="1013"/>
    </row>
    <row r="15" spans="1:12" ht="18" customHeight="1">
      <c r="A15" s="996"/>
      <c r="B15" s="54"/>
      <c r="C15" s="1013"/>
      <c r="D15" s="1013"/>
      <c r="E15" s="1013"/>
      <c r="F15" s="1013"/>
      <c r="G15" s="1013"/>
      <c r="H15" s="1013"/>
      <c r="I15" s="1013"/>
      <c r="J15" s="1013"/>
      <c r="K15" s="1013"/>
    </row>
    <row r="16" spans="1:12" ht="18" customHeight="1">
      <c r="A16" s="54"/>
      <c r="B16" s="54"/>
      <c r="C16" s="54"/>
      <c r="D16" s="31"/>
      <c r="E16" s="31"/>
      <c r="F16" s="31"/>
      <c r="G16" s="31"/>
      <c r="H16" s="31"/>
      <c r="I16" s="31"/>
      <c r="J16" s="31"/>
    </row>
    <row r="17" spans="1:11" ht="18" customHeight="1">
      <c r="A17" s="996" t="s">
        <v>365</v>
      </c>
      <c r="B17" s="54"/>
      <c r="C17" s="1014">
        <f>入力シート!C7</f>
        <v>0</v>
      </c>
      <c r="D17" s="1014"/>
      <c r="E17" s="1014"/>
      <c r="F17" s="1014"/>
      <c r="G17" s="1014"/>
      <c r="H17" s="998"/>
      <c r="I17" s="998"/>
      <c r="J17" s="998"/>
    </row>
    <row r="18" spans="1:11" ht="18" customHeight="1">
      <c r="A18" s="996"/>
      <c r="B18" s="54"/>
      <c r="C18" s="1014"/>
      <c r="D18" s="1014"/>
      <c r="E18" s="1014"/>
      <c r="F18" s="1014"/>
      <c r="G18" s="1014"/>
      <c r="H18" s="998"/>
      <c r="I18" s="998"/>
      <c r="J18" s="998"/>
    </row>
    <row r="19" spans="1:11" ht="18" customHeight="1">
      <c r="A19" s="54"/>
      <c r="B19" s="54"/>
      <c r="C19" s="54"/>
      <c r="D19" s="32"/>
      <c r="E19" s="56"/>
      <c r="F19" s="56"/>
      <c r="G19" s="57"/>
      <c r="H19" s="57"/>
      <c r="I19" s="57"/>
      <c r="J19" s="57"/>
    </row>
    <row r="20" spans="1:11" ht="18" customHeight="1">
      <c r="A20" s="996" t="s">
        <v>368</v>
      </c>
      <c r="B20" s="54"/>
      <c r="C20" s="991" t="str">
        <f>入力シート!H6&amp;入力シート!I6&amp;入力シート!K6&amp;入力シート!M6</f>
        <v>3日総総契第号</v>
      </c>
      <c r="D20" s="991"/>
      <c r="E20" s="991"/>
      <c r="F20" s="991"/>
      <c r="G20" s="991"/>
      <c r="H20" s="1013"/>
      <c r="I20" s="990"/>
      <c r="J20" s="990"/>
    </row>
    <row r="21" spans="1:11" ht="18" customHeight="1">
      <c r="A21" s="996"/>
      <c r="B21" s="54"/>
      <c r="C21" s="991"/>
      <c r="D21" s="991"/>
      <c r="E21" s="991"/>
      <c r="F21" s="991"/>
      <c r="G21" s="991"/>
      <c r="H21" s="1013"/>
      <c r="I21" s="990"/>
      <c r="J21" s="990"/>
    </row>
    <row r="22" spans="1:11" ht="18" customHeight="1">
      <c r="A22" s="54"/>
      <c r="B22" s="54"/>
      <c r="C22" s="54"/>
      <c r="D22" s="30"/>
      <c r="E22" s="29"/>
      <c r="F22" s="29"/>
      <c r="G22" s="53"/>
      <c r="H22" s="30"/>
      <c r="I22" s="31"/>
      <c r="J22" s="31"/>
    </row>
    <row r="23" spans="1:11" ht="28.5" customHeight="1">
      <c r="A23" s="54" t="s">
        <v>367</v>
      </c>
      <c r="B23" s="58"/>
      <c r="C23" s="1015">
        <f>入力シート!H7</f>
        <v>0</v>
      </c>
      <c r="D23" s="1015"/>
      <c r="E23" s="1015"/>
      <c r="F23" s="1015"/>
      <c r="G23" s="1015"/>
      <c r="H23" s="59"/>
      <c r="I23" s="31"/>
      <c r="J23" s="31"/>
    </row>
    <row r="24" spans="1:11" ht="17.25" customHeight="1">
      <c r="A24" s="54"/>
      <c r="B24" s="58"/>
      <c r="C24" s="58"/>
      <c r="D24" s="55"/>
      <c r="E24" s="55"/>
      <c r="F24" s="55"/>
      <c r="G24" s="58"/>
      <c r="H24" s="59"/>
      <c r="I24" s="31"/>
      <c r="J24" s="31"/>
    </row>
    <row r="25" spans="1:11" ht="18" customHeight="1">
      <c r="A25" s="996" t="s">
        <v>489</v>
      </c>
      <c r="B25" s="54"/>
      <c r="C25" s="54" t="s">
        <v>783</v>
      </c>
      <c r="D25" s="1010">
        <f>入力シート!T2</f>
        <v>0</v>
      </c>
      <c r="E25" s="1010"/>
      <c r="F25" s="1010"/>
      <c r="G25" s="1010"/>
    </row>
    <row r="26" spans="1:11" ht="18" customHeight="1">
      <c r="A26" s="996"/>
      <c r="B26" s="54"/>
      <c r="C26" s="54" t="s">
        <v>784</v>
      </c>
      <c r="D26" s="1010">
        <f>入力シート!W2</f>
        <v>0</v>
      </c>
      <c r="E26" s="1010"/>
      <c r="F26" s="1010"/>
      <c r="G26" s="1010"/>
    </row>
    <row r="27" spans="1:11" ht="18" customHeight="1">
      <c r="A27" s="54"/>
      <c r="B27" s="54"/>
      <c r="C27" s="54"/>
      <c r="D27" s="30"/>
      <c r="E27" s="56"/>
      <c r="F27" s="56"/>
    </row>
    <row r="28" spans="1:11" ht="67.5">
      <c r="A28" s="156" t="s">
        <v>1092</v>
      </c>
      <c r="B28" s="54"/>
      <c r="C28" s="54"/>
      <c r="D28" s="1013" t="s">
        <v>968</v>
      </c>
      <c r="E28" s="1013"/>
      <c r="F28" s="1013"/>
      <c r="G28" s="1013"/>
      <c r="H28" s="1013"/>
      <c r="I28" s="1013"/>
      <c r="J28" s="1013"/>
      <c r="K28" s="1013"/>
    </row>
    <row r="29" spans="1:11" ht="18" customHeight="1">
      <c r="A29" s="54"/>
      <c r="B29" s="54"/>
      <c r="C29" s="54"/>
      <c r="D29" s="30"/>
      <c r="E29" s="56"/>
      <c r="F29" s="56"/>
    </row>
    <row r="30" spans="1:11" ht="54">
      <c r="A30" s="156" t="s">
        <v>15</v>
      </c>
      <c r="B30" s="54"/>
      <c r="C30" s="54"/>
      <c r="D30" s="1013" t="s">
        <v>490</v>
      </c>
      <c r="E30" s="1013"/>
      <c r="F30" s="1013"/>
      <c r="G30" s="1013"/>
      <c r="H30" s="1013"/>
      <c r="I30" s="1013"/>
      <c r="J30" s="1013"/>
      <c r="K30" s="1013"/>
    </row>
    <row r="31" spans="1:11" ht="18" customHeight="1">
      <c r="A31" s="54"/>
      <c r="B31" s="54"/>
      <c r="C31" s="54"/>
      <c r="D31" s="30"/>
      <c r="E31" s="56"/>
      <c r="F31" s="56"/>
    </row>
    <row r="32" spans="1:11">
      <c r="A32" s="136" t="s">
        <v>491</v>
      </c>
      <c r="D32" s="915" t="s">
        <v>617</v>
      </c>
      <c r="E32" s="915"/>
      <c r="F32" s="915"/>
      <c r="G32" s="915"/>
      <c r="H32" s="915"/>
      <c r="I32" s="915"/>
      <c r="J32" s="915"/>
      <c r="K32" s="915"/>
    </row>
    <row r="33" spans="1:11" ht="16.5" customHeight="1" thickBot="1">
      <c r="A33" s="136"/>
    </row>
    <row r="34" spans="1:11" ht="18" customHeight="1">
      <c r="A34" s="2218" t="s">
        <v>485</v>
      </c>
      <c r="B34" s="2054"/>
      <c r="C34" s="95"/>
      <c r="D34" s="2054" t="s">
        <v>486</v>
      </c>
      <c r="E34" s="2055"/>
      <c r="F34" s="1807" t="s">
        <v>373</v>
      </c>
      <c r="G34" s="2217"/>
      <c r="H34" s="95" t="s">
        <v>746</v>
      </c>
      <c r="I34" s="95" t="s">
        <v>1129</v>
      </c>
      <c r="J34" s="275" t="s">
        <v>985</v>
      </c>
      <c r="K34" s="274" t="s">
        <v>487</v>
      </c>
    </row>
    <row r="35" spans="1:11" ht="72" customHeight="1" thickBot="1">
      <c r="A35" s="2222"/>
      <c r="B35" s="2061"/>
      <c r="C35" s="100"/>
      <c r="D35" s="2061"/>
      <c r="E35" s="2062"/>
      <c r="F35" s="1008"/>
      <c r="G35" s="2061"/>
      <c r="H35" s="100"/>
      <c r="I35" s="100"/>
      <c r="J35" s="100"/>
      <c r="K35" s="101"/>
    </row>
    <row r="36" spans="1:11" ht="18" customHeight="1">
      <c r="A36" s="915" t="s">
        <v>492</v>
      </c>
      <c r="B36" s="915"/>
      <c r="C36" s="915"/>
      <c r="D36" s="915"/>
      <c r="E36" s="915"/>
      <c r="F36" s="915"/>
      <c r="G36" s="915"/>
      <c r="H36" s="915"/>
      <c r="I36" s="915"/>
      <c r="J36" s="915"/>
    </row>
    <row r="37" spans="1:11" ht="18" customHeight="1">
      <c r="A37" s="708"/>
      <c r="B37" s="708"/>
      <c r="C37" s="708"/>
      <c r="D37" s="708"/>
      <c r="E37" s="708"/>
      <c r="F37" s="708"/>
      <c r="G37" s="708"/>
      <c r="H37" s="708"/>
      <c r="I37" s="708"/>
      <c r="J37" s="708"/>
    </row>
    <row r="38" spans="1:11" ht="18" customHeight="1">
      <c r="D38" s="1000"/>
      <c r="E38" s="1000"/>
      <c r="F38" s="1000"/>
      <c r="G38" s="1000"/>
      <c r="H38" s="1000"/>
      <c r="I38" s="1000"/>
      <c r="J38" s="1000"/>
    </row>
    <row r="39" spans="1:11" ht="18" customHeight="1">
      <c r="D39" s="1000"/>
      <c r="E39" s="1000"/>
      <c r="F39" s="1000"/>
      <c r="G39" s="1000"/>
      <c r="H39" s="1000"/>
      <c r="I39" s="1000"/>
      <c r="J39" s="1000"/>
    </row>
    <row r="40" spans="1:11" ht="18" customHeight="1"/>
    <row r="41" spans="1:11" ht="18" customHeight="1"/>
  </sheetData>
  <mergeCells count="38">
    <mergeCell ref="A2:K2"/>
    <mergeCell ref="A1:K1"/>
    <mergeCell ref="A9:K9"/>
    <mergeCell ref="A17:A18"/>
    <mergeCell ref="H17:H18"/>
    <mergeCell ref="I17:I18"/>
    <mergeCell ref="H5:H6"/>
    <mergeCell ref="F6:G7"/>
    <mergeCell ref="H7:H8"/>
    <mergeCell ref="A14:A15"/>
    <mergeCell ref="I5:K6"/>
    <mergeCell ref="I7:K7"/>
    <mergeCell ref="I8:K8"/>
    <mergeCell ref="C11:K12"/>
    <mergeCell ref="C14:K15"/>
    <mergeCell ref="C17:G18"/>
    <mergeCell ref="A11:A12"/>
    <mergeCell ref="A37:J37"/>
    <mergeCell ref="F34:G34"/>
    <mergeCell ref="F35:G35"/>
    <mergeCell ref="A34:B34"/>
    <mergeCell ref="D34:E34"/>
    <mergeCell ref="A35:B35"/>
    <mergeCell ref="A36:J36"/>
    <mergeCell ref="A25:A26"/>
    <mergeCell ref="A20:A21"/>
    <mergeCell ref="J17:J18"/>
    <mergeCell ref="D35:E35"/>
    <mergeCell ref="D30:K30"/>
    <mergeCell ref="D25:G25"/>
    <mergeCell ref="C20:G21"/>
    <mergeCell ref="C23:G23"/>
    <mergeCell ref="D32:K32"/>
    <mergeCell ref="D26:G26"/>
    <mergeCell ref="D38:J39"/>
    <mergeCell ref="H21:J21"/>
    <mergeCell ref="H20:J20"/>
    <mergeCell ref="D28:K28"/>
  </mergeCells>
  <phoneticPr fontId="5"/>
  <pageMargins left="0.75" right="0.75" top="1" bottom="1" header="0.51200000000000001" footer="0.51200000000000001"/>
  <pageSetup paperSize="9" scale="92" orientation="portrait" horizontalDpi="300" verticalDpi="300" r:id="rId1"/>
  <headerFooter alignWithMargins="0"/>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J39"/>
  <sheetViews>
    <sheetView view="pageBreakPreview" zoomScale="85" zoomScaleNormal="100" zoomScaleSheetLayoutView="85" workbookViewId="0">
      <selection activeCell="L2" sqref="L2"/>
    </sheetView>
  </sheetViews>
  <sheetFormatPr defaultRowHeight="13.5"/>
  <cols>
    <col min="1" max="1" width="15.625" customWidth="1"/>
    <col min="2" max="3" width="2.75" customWidth="1"/>
    <col min="4" max="4" width="19.875" customWidth="1"/>
    <col min="5" max="5" width="1.625" customWidth="1"/>
    <col min="6" max="7" width="6.125" customWidth="1"/>
    <col min="8" max="10" width="11.625" customWidth="1"/>
  </cols>
  <sheetData>
    <row r="1" spans="1:10" ht="36" customHeight="1">
      <c r="A1" s="710" t="s">
        <v>165</v>
      </c>
      <c r="B1" s="710"/>
      <c r="C1" s="710"/>
      <c r="D1" s="710"/>
      <c r="E1" s="710"/>
      <c r="F1" s="710"/>
      <c r="G1" s="710"/>
      <c r="H1" s="710"/>
      <c r="I1" s="915"/>
      <c r="J1" s="915"/>
    </row>
    <row r="2" spans="1:10" ht="36" customHeight="1">
      <c r="A2" s="23"/>
      <c r="B2" s="23"/>
      <c r="C2" s="23"/>
      <c r="D2" s="23"/>
      <c r="E2" s="23"/>
      <c r="F2" s="23"/>
      <c r="G2" s="23"/>
      <c r="H2" s="23"/>
    </row>
    <row r="3" spans="1:10" ht="18" customHeight="1">
      <c r="A3" s="992" t="s">
        <v>1067</v>
      </c>
      <c r="B3" s="992"/>
      <c r="C3" s="992"/>
      <c r="D3" s="992"/>
      <c r="E3" s="992"/>
      <c r="F3" s="992"/>
      <c r="G3" s="992"/>
      <c r="H3" s="992"/>
      <c r="I3" s="915"/>
      <c r="J3" s="915"/>
    </row>
    <row r="4" spans="1:10" ht="15" customHeight="1">
      <c r="A4" s="10" t="s">
        <v>358</v>
      </c>
    </row>
    <row r="5" spans="1:10" ht="21" customHeight="1">
      <c r="A5" t="s">
        <v>359</v>
      </c>
      <c r="H5" s="15"/>
    </row>
    <row r="6" spans="1:10" ht="9" customHeight="1">
      <c r="G6" s="992" t="s">
        <v>659</v>
      </c>
      <c r="H6" s="928">
        <f>入力シート!D3</f>
        <v>0</v>
      </c>
      <c r="I6" s="915"/>
      <c r="J6" s="915"/>
    </row>
    <row r="7" spans="1:10" ht="9" customHeight="1">
      <c r="E7" s="1012" t="s">
        <v>690</v>
      </c>
      <c r="F7" s="1012"/>
      <c r="G7" s="992"/>
      <c r="H7" s="915"/>
      <c r="I7" s="915"/>
      <c r="J7" s="915"/>
    </row>
    <row r="8" spans="1:10" ht="14.25" customHeight="1">
      <c r="E8" s="1012"/>
      <c r="F8" s="1012"/>
      <c r="G8" s="2212" t="s">
        <v>660</v>
      </c>
      <c r="H8" s="928">
        <f>入力シート!D4</f>
        <v>0</v>
      </c>
      <c r="I8" s="928"/>
      <c r="J8" s="928"/>
    </row>
    <row r="9" spans="1:10" ht="15" customHeight="1">
      <c r="G9" s="2212"/>
      <c r="H9" s="928" t="str">
        <f>入力シート!M4&amp;入力シート!AC1</f>
        <v>代表取締役　　　　印</v>
      </c>
      <c r="I9" s="928"/>
      <c r="J9" s="928"/>
    </row>
    <row r="10" spans="1:10" ht="54" customHeight="1">
      <c r="A10" s="1009" t="s">
        <v>1093</v>
      </c>
      <c r="B10" s="1009"/>
      <c r="C10" s="1009"/>
      <c r="D10" s="1009"/>
      <c r="E10" s="1009"/>
      <c r="F10" s="1009"/>
      <c r="G10" s="1009"/>
      <c r="H10" s="1009"/>
      <c r="I10" s="944"/>
      <c r="J10" s="944"/>
    </row>
    <row r="11" spans="1:10" ht="18" customHeight="1">
      <c r="A11" s="4"/>
      <c r="B11" s="4"/>
      <c r="C11" s="4"/>
      <c r="D11" s="4"/>
      <c r="E11" s="4"/>
      <c r="F11" s="4"/>
      <c r="G11" s="4"/>
      <c r="H11" s="4"/>
      <c r="I11" s="4"/>
      <c r="J11" s="4"/>
    </row>
    <row r="12" spans="1:10" ht="18" customHeight="1">
      <c r="A12" s="995" t="s">
        <v>362</v>
      </c>
      <c r="B12" s="53"/>
      <c r="C12" s="1514">
        <f>入力シート!C1</f>
        <v>0</v>
      </c>
      <c r="D12" s="1514"/>
      <c r="E12" s="1514"/>
      <c r="F12" s="1514"/>
      <c r="G12" s="1514"/>
      <c r="H12" s="1514"/>
      <c r="I12" s="1514"/>
      <c r="J12" s="1514"/>
    </row>
    <row r="13" spans="1:10" ht="18" customHeight="1">
      <c r="A13" s="995"/>
      <c r="B13" s="53"/>
      <c r="C13" s="1514"/>
      <c r="D13" s="1514"/>
      <c r="E13" s="1514"/>
      <c r="F13" s="1514"/>
      <c r="G13" s="1514"/>
      <c r="H13" s="1514"/>
      <c r="I13" s="1514"/>
      <c r="J13" s="1514"/>
    </row>
    <row r="14" spans="1:10" ht="18" customHeight="1">
      <c r="A14" s="53"/>
      <c r="B14" s="53"/>
      <c r="C14" s="53"/>
      <c r="D14" s="31"/>
      <c r="E14" s="31"/>
      <c r="F14" s="31"/>
      <c r="G14" s="31"/>
      <c r="H14" s="31"/>
      <c r="I14" s="31"/>
      <c r="J14" s="31"/>
    </row>
    <row r="15" spans="1:10" ht="18" customHeight="1">
      <c r="A15" s="996" t="s">
        <v>363</v>
      </c>
      <c r="B15" s="54"/>
      <c r="C15" s="1013">
        <f>入力シート!C2</f>
        <v>0</v>
      </c>
      <c r="D15" s="1013"/>
      <c r="E15" s="1013"/>
      <c r="F15" s="1013"/>
      <c r="G15" s="1013"/>
      <c r="H15" s="1013"/>
      <c r="I15" s="1013"/>
      <c r="J15" s="1013"/>
    </row>
    <row r="16" spans="1:10" ht="18" customHeight="1">
      <c r="A16" s="996"/>
      <c r="B16" s="54"/>
      <c r="C16" s="1013"/>
      <c r="D16" s="1013"/>
      <c r="E16" s="1013"/>
      <c r="F16" s="1013"/>
      <c r="G16" s="1013"/>
      <c r="H16" s="1013"/>
      <c r="I16" s="1013"/>
      <c r="J16" s="1013"/>
    </row>
    <row r="17" spans="1:10" ht="18" customHeight="1">
      <c r="A17" s="54"/>
      <c r="B17" s="54"/>
      <c r="C17" s="54"/>
      <c r="D17" s="31"/>
      <c r="E17" s="31"/>
      <c r="F17" s="31"/>
      <c r="G17" s="31"/>
      <c r="H17" s="31"/>
      <c r="I17" s="31"/>
      <c r="J17" s="31"/>
    </row>
    <row r="18" spans="1:10" ht="18" customHeight="1">
      <c r="A18" s="996" t="s">
        <v>365</v>
      </c>
      <c r="B18" s="54"/>
      <c r="C18" s="1014">
        <f>入力シート!C7</f>
        <v>0</v>
      </c>
      <c r="D18" s="1014"/>
      <c r="E18" s="1014"/>
      <c r="F18" s="1014"/>
      <c r="G18" s="998"/>
      <c r="H18" s="998"/>
      <c r="I18" s="998"/>
      <c r="J18" s="998"/>
    </row>
    <row r="19" spans="1:10" ht="18" customHeight="1">
      <c r="A19" s="996"/>
      <c r="B19" s="54"/>
      <c r="C19" s="1014"/>
      <c r="D19" s="1014"/>
      <c r="E19" s="1014"/>
      <c r="F19" s="1014"/>
      <c r="G19" s="998"/>
      <c r="H19" s="998"/>
      <c r="I19" s="998"/>
      <c r="J19" s="998"/>
    </row>
    <row r="20" spans="1:10" ht="18" customHeight="1">
      <c r="A20" s="54"/>
      <c r="B20" s="54"/>
      <c r="C20" s="54"/>
      <c r="D20" s="32"/>
      <c r="E20" s="56"/>
      <c r="F20" s="56"/>
      <c r="G20" s="57"/>
      <c r="H20" s="57"/>
      <c r="I20" s="57"/>
      <c r="J20" s="57"/>
    </row>
    <row r="21" spans="1:10" ht="18" customHeight="1">
      <c r="A21" s="996" t="s">
        <v>368</v>
      </c>
      <c r="B21" s="54"/>
      <c r="C21" s="991" t="str">
        <f>入力シート!H6&amp;入力シート!I6&amp;入力シート!K6&amp;入力シート!M6</f>
        <v>3日総総契第号</v>
      </c>
      <c r="D21" s="991"/>
      <c r="E21" s="991"/>
      <c r="F21" s="991"/>
      <c r="G21" s="995"/>
      <c r="H21" s="1013"/>
      <c r="I21" s="990"/>
      <c r="J21" s="990"/>
    </row>
    <row r="22" spans="1:10" ht="18" customHeight="1">
      <c r="A22" s="996"/>
      <c r="B22" s="54"/>
      <c r="C22" s="991"/>
      <c r="D22" s="991"/>
      <c r="E22" s="991"/>
      <c r="F22" s="991"/>
      <c r="G22" s="995"/>
      <c r="H22" s="1013"/>
      <c r="I22" s="990"/>
      <c r="J22" s="990"/>
    </row>
    <row r="23" spans="1:10" ht="18" customHeight="1">
      <c r="A23" s="54"/>
      <c r="B23" s="54"/>
      <c r="C23" s="54"/>
      <c r="D23" s="30"/>
      <c r="E23" s="29"/>
      <c r="F23" s="29"/>
      <c r="G23" s="53"/>
      <c r="H23" s="30"/>
      <c r="I23" s="31"/>
      <c r="J23" s="31"/>
    </row>
    <row r="24" spans="1:10" ht="36" customHeight="1">
      <c r="A24" s="54" t="s">
        <v>367</v>
      </c>
      <c r="B24" s="58"/>
      <c r="C24" s="1015">
        <f>入力シート!H7</f>
        <v>0</v>
      </c>
      <c r="D24" s="1015"/>
      <c r="E24" s="55"/>
      <c r="F24" s="55"/>
      <c r="G24" s="58"/>
      <c r="H24" s="59"/>
      <c r="I24" s="31"/>
      <c r="J24" s="31"/>
    </row>
    <row r="25" spans="1:10" ht="17.25" customHeight="1">
      <c r="A25" s="54"/>
      <c r="B25" s="58"/>
      <c r="C25" s="58"/>
      <c r="D25" s="55"/>
      <c r="E25" s="55"/>
      <c r="F25" s="55"/>
      <c r="G25" s="58"/>
      <c r="H25" s="59"/>
      <c r="I25" s="31"/>
      <c r="J25" s="31"/>
    </row>
    <row r="26" spans="1:10" ht="18" customHeight="1">
      <c r="A26" s="996" t="s">
        <v>366</v>
      </c>
      <c r="B26" s="54"/>
      <c r="C26" s="54" t="s">
        <v>783</v>
      </c>
      <c r="D26" s="1010">
        <f>入力シート!T2</f>
        <v>0</v>
      </c>
      <c r="E26" s="1011"/>
      <c r="F26" s="1011"/>
    </row>
    <row r="27" spans="1:10" ht="18" customHeight="1">
      <c r="A27" s="996"/>
      <c r="B27" s="54"/>
      <c r="C27" s="54" t="s">
        <v>784</v>
      </c>
      <c r="D27" s="1010">
        <f>入力シート!W2</f>
        <v>0</v>
      </c>
      <c r="E27" s="1011"/>
      <c r="F27" s="1011"/>
    </row>
    <row r="28" spans="1:10" ht="18" customHeight="1">
      <c r="A28" s="54"/>
      <c r="B28" s="54"/>
      <c r="C28" s="54"/>
      <c r="D28" s="30"/>
      <c r="E28" s="56"/>
      <c r="F28" s="56"/>
    </row>
    <row r="29" spans="1:10" ht="18" customHeight="1">
      <c r="A29" s="54"/>
      <c r="B29" s="54"/>
      <c r="C29" s="54"/>
      <c r="D29" s="30"/>
      <c r="E29" s="56"/>
      <c r="F29" s="56"/>
    </row>
    <row r="30" spans="1:10" ht="18" customHeight="1">
      <c r="A30" s="54"/>
      <c r="B30" s="54"/>
      <c r="C30" s="54"/>
      <c r="D30" s="30"/>
      <c r="E30" s="56"/>
      <c r="F30" s="56"/>
    </row>
    <row r="31" spans="1:10" ht="18" customHeight="1" thickBot="1">
      <c r="D31" s="915"/>
      <c r="E31" s="915"/>
      <c r="F31" s="915"/>
      <c r="G31" s="915"/>
      <c r="H31" s="915"/>
      <c r="I31" s="915"/>
      <c r="J31" s="915"/>
    </row>
    <row r="32" spans="1:10" ht="18" customHeight="1">
      <c r="E32" s="33"/>
      <c r="F32" s="1806" t="s">
        <v>373</v>
      </c>
      <c r="G32" s="2213"/>
      <c r="H32" s="95" t="s">
        <v>746</v>
      </c>
      <c r="I32" s="95" t="s">
        <v>1129</v>
      </c>
      <c r="J32" s="155" t="s">
        <v>986</v>
      </c>
    </row>
    <row r="33" spans="1:10" ht="72" customHeight="1" thickBot="1">
      <c r="E33" s="33"/>
      <c r="F33" s="1007"/>
      <c r="G33" s="1008"/>
      <c r="H33" s="45"/>
      <c r="I33" s="45"/>
      <c r="J33" s="46"/>
    </row>
    <row r="34" spans="1:10" ht="18" customHeight="1"/>
    <row r="35" spans="1:10" ht="18" customHeight="1">
      <c r="A35" s="2229"/>
      <c r="B35" s="2229"/>
      <c r="C35" s="2229"/>
      <c r="D35" s="2229"/>
      <c r="E35" s="2229"/>
      <c r="F35" s="2229"/>
      <c r="G35" s="2229"/>
      <c r="H35" s="2229"/>
      <c r="I35" s="2229"/>
      <c r="J35" s="2229"/>
    </row>
    <row r="36" spans="1:10" ht="33" customHeight="1">
      <c r="A36" s="708"/>
      <c r="B36" s="708"/>
      <c r="C36" s="708"/>
      <c r="D36" s="708"/>
      <c r="E36" s="708"/>
      <c r="F36" s="708"/>
      <c r="G36" s="708"/>
      <c r="H36" s="708"/>
      <c r="I36" s="708"/>
      <c r="J36" s="708"/>
    </row>
    <row r="37" spans="1:10" ht="18" customHeight="1">
      <c r="D37" s="24"/>
      <c r="E37" s="24"/>
      <c r="F37" s="24"/>
      <c r="G37" s="24"/>
      <c r="H37" s="24"/>
      <c r="I37" s="24"/>
      <c r="J37" s="24"/>
    </row>
    <row r="38" spans="1:10" ht="18" customHeight="1"/>
    <row r="39" spans="1:10" ht="18" customHeight="1"/>
  </sheetData>
  <mergeCells count="33">
    <mergeCell ref="A1:J1"/>
    <mergeCell ref="G6:G7"/>
    <mergeCell ref="E7:F8"/>
    <mergeCell ref="A15:A16"/>
    <mergeCell ref="G8:G9"/>
    <mergeCell ref="C15:J16"/>
    <mergeCell ref="J18:J19"/>
    <mergeCell ref="H18:H19"/>
    <mergeCell ref="I18:I19"/>
    <mergeCell ref="G21:G22"/>
    <mergeCell ref="A3:J3"/>
    <mergeCell ref="A12:A13"/>
    <mergeCell ref="H6:J7"/>
    <mergeCell ref="A10:J10"/>
    <mergeCell ref="H8:J8"/>
    <mergeCell ref="H9:J9"/>
    <mergeCell ref="C12:J13"/>
    <mergeCell ref="D26:F26"/>
    <mergeCell ref="C18:F19"/>
    <mergeCell ref="C21:F22"/>
    <mergeCell ref="C24:D24"/>
    <mergeCell ref="A36:J36"/>
    <mergeCell ref="D31:J31"/>
    <mergeCell ref="F32:G32"/>
    <mergeCell ref="F33:G33"/>
    <mergeCell ref="H22:J22"/>
    <mergeCell ref="A35:J35"/>
    <mergeCell ref="D27:F27"/>
    <mergeCell ref="A26:A27"/>
    <mergeCell ref="A21:A22"/>
    <mergeCell ref="H21:J21"/>
    <mergeCell ref="A18:A19"/>
    <mergeCell ref="G18:G19"/>
  </mergeCells>
  <phoneticPr fontId="5"/>
  <pageMargins left="0.75" right="0.75" top="1" bottom="1" header="0.51200000000000001" footer="0.51200000000000001"/>
  <pageSetup paperSize="9" scale="97"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7"/>
  <sheetViews>
    <sheetView view="pageBreakPreview" zoomScale="60" zoomScaleNormal="100" workbookViewId="0">
      <selection activeCell="G1" sqref="G1"/>
    </sheetView>
  </sheetViews>
  <sheetFormatPr defaultRowHeight="13.5"/>
  <cols>
    <col min="1" max="1" width="4.375" customWidth="1"/>
    <col min="2" max="2" width="16.125" customWidth="1"/>
    <col min="3" max="3" width="69.125" customWidth="1"/>
  </cols>
  <sheetData>
    <row r="1" spans="1:3" ht="222.75" customHeight="1">
      <c r="A1" s="710" t="s">
        <v>353</v>
      </c>
      <c r="B1" s="710"/>
      <c r="C1" s="710"/>
    </row>
    <row r="3" spans="1:3" ht="120" customHeight="1"/>
    <row r="4" spans="1:3" ht="30" customHeight="1">
      <c r="B4" s="20" t="s">
        <v>354</v>
      </c>
      <c r="C4" s="20">
        <f>入力シート!C1</f>
        <v>0</v>
      </c>
    </row>
    <row r="5" spans="1:3" ht="24">
      <c r="C5" s="20"/>
    </row>
    <row r="6" spans="1:3" ht="120" customHeight="1">
      <c r="C6" s="20"/>
    </row>
    <row r="7" spans="1:3" ht="30" customHeight="1">
      <c r="B7" s="20" t="s">
        <v>689</v>
      </c>
      <c r="C7" s="20">
        <f>入力シート!D4</f>
        <v>0</v>
      </c>
    </row>
    <row r="22" spans="2:3">
      <c r="B22" s="21" t="s">
        <v>355</v>
      </c>
      <c r="C22" t="s">
        <v>356</v>
      </c>
    </row>
    <row r="24" spans="2:3">
      <c r="B24" s="913"/>
      <c r="C24" s="914"/>
    </row>
    <row r="47" spans="1:3">
      <c r="A47" s="708"/>
      <c r="B47" s="708"/>
      <c r="C47" s="708"/>
    </row>
  </sheetData>
  <mergeCells count="3">
    <mergeCell ref="A1:C1"/>
    <mergeCell ref="A47:C47"/>
    <mergeCell ref="B24:C24"/>
  </mergeCells>
  <phoneticPr fontId="5"/>
  <pageMargins left="0.75" right="0.75" top="1" bottom="1" header="0.51200000000000001" footer="0.51200000000000001"/>
  <pageSetup paperSize="9" scale="97" orientation="portrait"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J42"/>
  <sheetViews>
    <sheetView view="pageBreakPreview" zoomScale="85" zoomScaleNormal="100" zoomScaleSheetLayoutView="85" workbookViewId="0">
      <selection activeCell="L2" sqref="L2"/>
    </sheetView>
  </sheetViews>
  <sheetFormatPr defaultRowHeight="13.5"/>
  <cols>
    <col min="1" max="1" width="15.625" customWidth="1"/>
    <col min="2" max="3" width="2.75" customWidth="1"/>
    <col min="4" max="4" width="19.875" customWidth="1"/>
    <col min="5" max="5" width="1.625" customWidth="1"/>
    <col min="6" max="7" width="6.125" customWidth="1"/>
    <col min="8" max="10" width="11.625" customWidth="1"/>
  </cols>
  <sheetData>
    <row r="1" spans="1:10" ht="36" customHeight="1">
      <c r="A1" s="710" t="s">
        <v>168</v>
      </c>
      <c r="B1" s="710"/>
      <c r="C1" s="710"/>
      <c r="D1" s="710"/>
      <c r="E1" s="710"/>
      <c r="F1" s="710"/>
      <c r="G1" s="710"/>
      <c r="H1" s="710"/>
      <c r="I1" s="915"/>
      <c r="J1" s="915"/>
    </row>
    <row r="2" spans="1:10" ht="36" customHeight="1">
      <c r="A2" s="23"/>
      <c r="B2" s="23"/>
      <c r="C2" s="23"/>
      <c r="D2" s="23"/>
      <c r="E2" s="23"/>
      <c r="F2" s="23"/>
      <c r="G2" s="23"/>
      <c r="H2" s="23"/>
    </row>
    <row r="3" spans="1:10" ht="18" customHeight="1">
      <c r="A3" s="992" t="s">
        <v>1067</v>
      </c>
      <c r="B3" s="992"/>
      <c r="C3" s="992"/>
      <c r="D3" s="992"/>
      <c r="E3" s="992"/>
      <c r="F3" s="992"/>
      <c r="G3" s="992"/>
      <c r="H3" s="992"/>
      <c r="I3" s="915"/>
      <c r="J3" s="915"/>
    </row>
    <row r="4" spans="1:10" ht="15" customHeight="1">
      <c r="A4" s="10" t="s">
        <v>358</v>
      </c>
    </row>
    <row r="5" spans="1:10" ht="21" customHeight="1">
      <c r="A5" t="s">
        <v>359</v>
      </c>
      <c r="H5" s="15"/>
    </row>
    <row r="6" spans="1:10" ht="9" customHeight="1">
      <c r="G6" s="992" t="s">
        <v>659</v>
      </c>
      <c r="H6" s="928">
        <f>入力シート!D3</f>
        <v>0</v>
      </c>
      <c r="I6" s="915"/>
      <c r="J6" s="915"/>
    </row>
    <row r="7" spans="1:10" ht="9" customHeight="1">
      <c r="E7" s="1012" t="s">
        <v>690</v>
      </c>
      <c r="F7" s="1012"/>
      <c r="G7" s="992"/>
      <c r="H7" s="915"/>
      <c r="I7" s="915"/>
      <c r="J7" s="915"/>
    </row>
    <row r="8" spans="1:10" ht="9" customHeight="1">
      <c r="E8" s="1012"/>
      <c r="F8" s="1012"/>
      <c r="G8" s="992" t="s">
        <v>660</v>
      </c>
      <c r="H8" s="915">
        <f>入力シート!D4</f>
        <v>0</v>
      </c>
      <c r="I8" s="915"/>
      <c r="J8" s="915"/>
    </row>
    <row r="9" spans="1:10" ht="9" customHeight="1">
      <c r="G9" s="992"/>
      <c r="H9" s="915"/>
      <c r="I9" s="915"/>
      <c r="J9" s="915"/>
    </row>
    <row r="10" spans="1:10" ht="18" customHeight="1">
      <c r="E10" s="928" t="s">
        <v>662</v>
      </c>
      <c r="F10" s="928"/>
      <c r="G10" s="928"/>
      <c r="H10" s="15" t="str">
        <f>入力シート!X3&amp;入力シート!AC1</f>
        <v>　　　印</v>
      </c>
      <c r="I10" s="15"/>
      <c r="J10" s="15"/>
    </row>
    <row r="11" spans="1:10" ht="36" customHeight="1">
      <c r="A11" s="1009" t="s">
        <v>169</v>
      </c>
      <c r="B11" s="1009"/>
      <c r="C11" s="1009"/>
      <c r="D11" s="1009"/>
      <c r="E11" s="1009"/>
      <c r="F11" s="1009"/>
      <c r="G11" s="1009"/>
      <c r="H11" s="1009"/>
      <c r="I11" s="944"/>
      <c r="J11" s="944"/>
    </row>
    <row r="12" spans="1:10" ht="18" customHeight="1">
      <c r="A12" s="4"/>
      <c r="B12" s="4"/>
      <c r="C12" s="4"/>
      <c r="D12" s="4"/>
      <c r="E12" s="4"/>
      <c r="F12" s="4"/>
      <c r="G12" s="4"/>
      <c r="H12" s="4"/>
      <c r="I12" s="4"/>
      <c r="J12" s="4"/>
    </row>
    <row r="13" spans="1:10" ht="18" customHeight="1">
      <c r="A13" s="995" t="s">
        <v>362</v>
      </c>
      <c r="B13" s="53"/>
      <c r="C13" s="1514">
        <f>入力シート!C1</f>
        <v>0</v>
      </c>
      <c r="D13" s="1514"/>
      <c r="E13" s="1514"/>
      <c r="F13" s="1514"/>
      <c r="G13" s="1514"/>
      <c r="H13" s="1514"/>
      <c r="I13" s="1514"/>
      <c r="J13" s="1514"/>
    </row>
    <row r="14" spans="1:10" ht="18" customHeight="1">
      <c r="A14" s="995"/>
      <c r="B14" s="53"/>
      <c r="C14" s="1514"/>
      <c r="D14" s="1514"/>
      <c r="E14" s="1514"/>
      <c r="F14" s="1514"/>
      <c r="G14" s="1514"/>
      <c r="H14" s="1514"/>
      <c r="I14" s="1514"/>
      <c r="J14" s="1514"/>
    </row>
    <row r="15" spans="1:10" ht="18" customHeight="1">
      <c r="A15" s="53"/>
      <c r="B15" s="53"/>
      <c r="C15" s="53"/>
      <c r="D15" s="31"/>
      <c r="E15" s="31"/>
      <c r="F15" s="31"/>
      <c r="G15" s="31"/>
      <c r="H15" s="31"/>
      <c r="I15" s="31"/>
      <c r="J15" s="31"/>
    </row>
    <row r="16" spans="1:10" ht="18" customHeight="1">
      <c r="A16" s="996" t="s">
        <v>363</v>
      </c>
      <c r="B16" s="54"/>
      <c r="C16" s="1013">
        <f>入力シート!C2</f>
        <v>0</v>
      </c>
      <c r="D16" s="1013"/>
      <c r="E16" s="1013"/>
      <c r="F16" s="1013"/>
      <c r="G16" s="1013"/>
      <c r="H16" s="1013"/>
      <c r="I16" s="1013"/>
      <c r="J16" s="1013"/>
    </row>
    <row r="17" spans="1:10" ht="18" customHeight="1">
      <c r="A17" s="996"/>
      <c r="B17" s="54"/>
      <c r="C17" s="1013"/>
      <c r="D17" s="1013"/>
      <c r="E17" s="1013"/>
      <c r="F17" s="1013"/>
      <c r="G17" s="1013"/>
      <c r="H17" s="1013"/>
      <c r="I17" s="1013"/>
      <c r="J17" s="1013"/>
    </row>
    <row r="18" spans="1:10" ht="18" customHeight="1">
      <c r="A18" s="54"/>
      <c r="B18" s="54"/>
      <c r="C18" s="54"/>
      <c r="D18" s="31"/>
      <c r="E18" s="31"/>
      <c r="F18" s="31"/>
      <c r="G18" s="31"/>
      <c r="H18" s="31"/>
      <c r="I18" s="31"/>
      <c r="J18" s="31"/>
    </row>
    <row r="19" spans="1:10" ht="18" customHeight="1">
      <c r="A19" s="996" t="s">
        <v>365</v>
      </c>
      <c r="B19" s="54"/>
      <c r="C19" s="1014">
        <f>入力シート!C7</f>
        <v>0</v>
      </c>
      <c r="D19" s="1014"/>
      <c r="E19" s="1014"/>
      <c r="F19" s="1014"/>
      <c r="G19" s="998"/>
      <c r="H19" s="998"/>
      <c r="I19" s="998"/>
      <c r="J19" s="998"/>
    </row>
    <row r="20" spans="1:10" ht="18" customHeight="1">
      <c r="A20" s="996"/>
      <c r="B20" s="54"/>
      <c r="C20" s="1014"/>
      <c r="D20" s="1014"/>
      <c r="E20" s="1014"/>
      <c r="F20" s="1014"/>
      <c r="G20" s="998"/>
      <c r="H20" s="998"/>
      <c r="I20" s="998"/>
      <c r="J20" s="998"/>
    </row>
    <row r="21" spans="1:10" ht="18" customHeight="1">
      <c r="A21" s="54"/>
      <c r="B21" s="54"/>
      <c r="C21" s="54"/>
      <c r="D21" s="32"/>
      <c r="E21" s="56"/>
      <c r="F21" s="56"/>
      <c r="G21" s="57"/>
      <c r="H21" s="57"/>
      <c r="I21" s="57"/>
      <c r="J21" s="57"/>
    </row>
    <row r="22" spans="1:10" ht="18" customHeight="1">
      <c r="A22" s="996" t="s">
        <v>368</v>
      </c>
      <c r="B22" s="54"/>
      <c r="C22" s="991" t="str">
        <f>入力シート!H6&amp;入力シート!I6&amp;入力シート!K6&amp;入力シート!M6</f>
        <v>3日総総契第号</v>
      </c>
      <c r="D22" s="991"/>
      <c r="E22" s="991"/>
      <c r="F22" s="991"/>
      <c r="G22" s="995"/>
      <c r="H22" s="1013"/>
      <c r="I22" s="990"/>
      <c r="J22" s="990"/>
    </row>
    <row r="23" spans="1:10" ht="18" customHeight="1">
      <c r="A23" s="996"/>
      <c r="B23" s="54"/>
      <c r="C23" s="991"/>
      <c r="D23" s="991"/>
      <c r="E23" s="991"/>
      <c r="F23" s="991"/>
      <c r="G23" s="995"/>
      <c r="H23" s="1013"/>
      <c r="I23" s="990"/>
      <c r="J23" s="990"/>
    </row>
    <row r="24" spans="1:10" ht="18" customHeight="1">
      <c r="A24" s="54"/>
      <c r="B24" s="54"/>
      <c r="C24" s="54"/>
      <c r="D24" s="30"/>
      <c r="E24" s="29"/>
      <c r="F24" s="29"/>
      <c r="G24" s="53"/>
      <c r="H24" s="30"/>
      <c r="I24" s="31"/>
      <c r="J24" s="31"/>
    </row>
    <row r="25" spans="1:10" ht="36" customHeight="1">
      <c r="A25" s="54" t="s">
        <v>367</v>
      </c>
      <c r="B25" s="58"/>
      <c r="C25" s="1015">
        <f>入力シート!H7</f>
        <v>0</v>
      </c>
      <c r="D25" s="1015"/>
      <c r="E25" s="55"/>
      <c r="F25" s="55"/>
      <c r="G25" s="58"/>
      <c r="H25" s="59"/>
      <c r="I25" s="31"/>
      <c r="J25" s="31"/>
    </row>
    <row r="26" spans="1:10" ht="17.25" customHeight="1">
      <c r="A26" s="54"/>
      <c r="B26" s="58"/>
      <c r="C26" s="58"/>
      <c r="D26" s="55"/>
      <c r="E26" s="55"/>
      <c r="F26" s="55"/>
      <c r="G26" s="58"/>
      <c r="H26" s="59"/>
      <c r="I26" s="31"/>
      <c r="J26" s="31"/>
    </row>
    <row r="27" spans="1:10" ht="18" customHeight="1">
      <c r="A27" s="996" t="s">
        <v>366</v>
      </c>
      <c r="B27" s="54"/>
      <c r="C27" s="54" t="s">
        <v>783</v>
      </c>
      <c r="D27" s="1010">
        <f>入力シート!T2</f>
        <v>0</v>
      </c>
      <c r="E27" s="1011"/>
      <c r="F27" s="1011"/>
    </row>
    <row r="28" spans="1:10" ht="18" customHeight="1">
      <c r="A28" s="996"/>
      <c r="B28" s="54"/>
      <c r="C28" s="54" t="s">
        <v>784</v>
      </c>
      <c r="D28" s="1010">
        <f>入力シート!W2</f>
        <v>0</v>
      </c>
      <c r="E28" s="1011"/>
      <c r="F28" s="1011"/>
    </row>
    <row r="29" spans="1:10" ht="18" customHeight="1">
      <c r="A29" s="54"/>
      <c r="B29" s="54"/>
      <c r="C29" s="54"/>
      <c r="D29" s="30"/>
      <c r="E29" s="56"/>
      <c r="F29" s="56"/>
    </row>
    <row r="30" spans="1:10" ht="18" customHeight="1" thickBot="1">
      <c r="A30" s="54"/>
      <c r="B30" s="54"/>
      <c r="C30" s="54"/>
      <c r="D30" s="30"/>
      <c r="E30" s="56"/>
      <c r="F30" s="56"/>
    </row>
    <row r="31" spans="1:10" ht="18" customHeight="1">
      <c r="A31" s="2230" t="s">
        <v>1094</v>
      </c>
      <c r="B31" s="2196"/>
      <c r="C31" s="2196"/>
      <c r="D31" s="2196"/>
      <c r="E31" s="2196"/>
      <c r="F31" s="2196"/>
      <c r="G31" s="2196"/>
      <c r="H31" s="2196"/>
      <c r="I31" s="2196"/>
      <c r="J31" s="2231"/>
    </row>
    <row r="32" spans="1:10" ht="18" customHeight="1">
      <c r="A32" s="2232" t="s">
        <v>170</v>
      </c>
      <c r="B32" s="951"/>
      <c r="C32" s="951"/>
      <c r="D32" s="951"/>
      <c r="E32" s="951"/>
      <c r="F32" s="951"/>
      <c r="G32" s="951"/>
      <c r="H32" s="951"/>
      <c r="I32" s="951"/>
      <c r="J32" s="952"/>
    </row>
    <row r="33" spans="1:10" ht="18" customHeight="1">
      <c r="A33" s="2232" t="s">
        <v>700</v>
      </c>
      <c r="B33" s="951"/>
      <c r="C33" s="951"/>
      <c r="D33" s="951"/>
      <c r="E33" s="120"/>
      <c r="F33" s="120"/>
      <c r="G33" s="951" t="s">
        <v>974</v>
      </c>
      <c r="H33" s="951"/>
      <c r="I33" s="951"/>
      <c r="J33" s="952"/>
    </row>
    <row r="34" spans="1:10" ht="18" customHeight="1" thickBot="1">
      <c r="A34" s="122"/>
      <c r="B34" s="34"/>
      <c r="C34" s="34"/>
      <c r="D34" s="34"/>
      <c r="E34" s="34"/>
      <c r="F34" s="34"/>
      <c r="G34" s="954" t="s">
        <v>171</v>
      </c>
      <c r="H34" s="954"/>
      <c r="I34" s="954"/>
      <c r="J34" s="955"/>
    </row>
    <row r="35" spans="1:10" ht="18" customHeight="1">
      <c r="E35" s="33"/>
      <c r="F35" s="1005" t="s">
        <v>373</v>
      </c>
      <c r="G35" s="1006"/>
      <c r="H35" s="95" t="s">
        <v>746</v>
      </c>
      <c r="I35" s="95" t="s">
        <v>1129</v>
      </c>
      <c r="J35" s="155" t="s">
        <v>987</v>
      </c>
    </row>
    <row r="36" spans="1:10" ht="72" customHeight="1" thickBot="1">
      <c r="E36" s="33"/>
      <c r="F36" s="1007"/>
      <c r="G36" s="1008"/>
      <c r="H36" s="45"/>
      <c r="I36" s="45"/>
      <c r="J36" s="46"/>
    </row>
    <row r="37" spans="1:10" ht="33" customHeight="1">
      <c r="A37" s="708"/>
      <c r="B37" s="708"/>
      <c r="C37" s="708"/>
      <c r="D37" s="708"/>
      <c r="E37" s="708"/>
      <c r="F37" s="708"/>
      <c r="G37" s="708"/>
      <c r="H37" s="708"/>
      <c r="I37" s="708"/>
      <c r="J37" s="708"/>
    </row>
    <row r="38" spans="1:10" ht="18" customHeight="1">
      <c r="A38" s="915"/>
      <c r="B38" s="915"/>
      <c r="C38" s="915"/>
      <c r="D38" s="915"/>
      <c r="E38" s="915"/>
      <c r="F38" s="915"/>
      <c r="G38" s="915"/>
      <c r="H38" s="915"/>
      <c r="I38" s="915"/>
      <c r="J38" s="915"/>
    </row>
    <row r="39" spans="1:10" ht="18" customHeight="1">
      <c r="D39" s="1000"/>
      <c r="E39" s="1000"/>
      <c r="F39" s="1000"/>
      <c r="G39" s="1000"/>
      <c r="H39" s="1000"/>
      <c r="I39" s="1000"/>
      <c r="J39" s="1000"/>
    </row>
    <row r="40" spans="1:10" ht="18" customHeight="1">
      <c r="D40" s="1000"/>
      <c r="E40" s="1000"/>
      <c r="F40" s="1000"/>
      <c r="G40" s="1000"/>
      <c r="H40" s="1000"/>
      <c r="I40" s="1000"/>
      <c r="J40" s="1000"/>
    </row>
    <row r="41" spans="1:10" ht="18" customHeight="1"/>
    <row r="42" spans="1:10" ht="18" customHeight="1"/>
  </sheetData>
  <mergeCells count="38">
    <mergeCell ref="C25:D25"/>
    <mergeCell ref="H22:J22"/>
    <mergeCell ref="G22:G23"/>
    <mergeCell ref="I19:I20"/>
    <mergeCell ref="A3:J3"/>
    <mergeCell ref="A16:A17"/>
    <mergeCell ref="J19:J20"/>
    <mergeCell ref="A19:A20"/>
    <mergeCell ref="G19:G20"/>
    <mergeCell ref="H19:H20"/>
    <mergeCell ref="C16:J17"/>
    <mergeCell ref="C19:F20"/>
    <mergeCell ref="A1:J1"/>
    <mergeCell ref="A13:A14"/>
    <mergeCell ref="G6:G7"/>
    <mergeCell ref="E7:F8"/>
    <mergeCell ref="G8:G9"/>
    <mergeCell ref="H6:J7"/>
    <mergeCell ref="H8:J9"/>
    <mergeCell ref="A11:J11"/>
    <mergeCell ref="E10:G10"/>
    <mergeCell ref="C13:J14"/>
    <mergeCell ref="A31:J31"/>
    <mergeCell ref="A32:J32"/>
    <mergeCell ref="D39:J40"/>
    <mergeCell ref="H23:J23"/>
    <mergeCell ref="A38:J38"/>
    <mergeCell ref="D28:F28"/>
    <mergeCell ref="A27:A28"/>
    <mergeCell ref="A22:A23"/>
    <mergeCell ref="F35:G35"/>
    <mergeCell ref="F36:G36"/>
    <mergeCell ref="A33:D33"/>
    <mergeCell ref="G33:J33"/>
    <mergeCell ref="G34:J34"/>
    <mergeCell ref="A37:J37"/>
    <mergeCell ref="D27:F27"/>
    <mergeCell ref="C22:F23"/>
  </mergeCells>
  <phoneticPr fontId="5"/>
  <pageMargins left="0.75" right="0.75" top="1" bottom="1" header="0.51200000000000001" footer="0.51200000000000001"/>
  <pageSetup paperSize="9" scale="97" orientation="portrait" horizontalDpi="300" verticalDpi="300" r:id="rId1"/>
  <headerFooter alignWithMargins="0"/>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J43"/>
  <sheetViews>
    <sheetView view="pageBreakPreview" zoomScale="85" zoomScaleNormal="100" zoomScaleSheetLayoutView="85" workbookViewId="0">
      <selection activeCell="L2" sqref="L2"/>
    </sheetView>
  </sheetViews>
  <sheetFormatPr defaultRowHeight="13.5"/>
  <cols>
    <col min="1" max="1" width="15.625" customWidth="1"/>
    <col min="2" max="3" width="2.75" customWidth="1"/>
    <col min="4" max="4" width="18" customWidth="1"/>
    <col min="5" max="5" width="1.625" customWidth="1"/>
    <col min="6" max="7" width="6.125" customWidth="1"/>
    <col min="8" max="10" width="11.625" customWidth="1"/>
  </cols>
  <sheetData>
    <row r="1" spans="1:10" ht="36" customHeight="1">
      <c r="A1" s="710" t="s">
        <v>468</v>
      </c>
      <c r="B1" s="710"/>
      <c r="C1" s="710"/>
      <c r="D1" s="710"/>
      <c r="E1" s="710"/>
      <c r="F1" s="710"/>
      <c r="G1" s="710"/>
      <c r="H1" s="710"/>
      <c r="I1" s="915"/>
      <c r="J1" s="915"/>
    </row>
    <row r="2" spans="1:10" ht="26.25" customHeight="1">
      <c r="A2" s="23"/>
      <c r="B2" s="23"/>
      <c r="C2" s="23"/>
      <c r="D2" s="23"/>
      <c r="E2" s="23"/>
      <c r="F2" s="23"/>
      <c r="G2" s="23"/>
      <c r="H2" s="23"/>
    </row>
    <row r="3" spans="1:10" ht="18" customHeight="1">
      <c r="A3" s="992" t="s">
        <v>1067</v>
      </c>
      <c r="B3" s="992"/>
      <c r="C3" s="992"/>
      <c r="D3" s="992"/>
      <c r="E3" s="992"/>
      <c r="F3" s="992"/>
      <c r="G3" s="992"/>
      <c r="H3" s="992"/>
      <c r="I3" s="915"/>
      <c r="J3" s="915"/>
    </row>
    <row r="4" spans="1:10" ht="15" customHeight="1">
      <c r="A4" s="10" t="s">
        <v>358</v>
      </c>
    </row>
    <row r="5" spans="1:10" ht="21" customHeight="1">
      <c r="A5" t="s">
        <v>463</v>
      </c>
      <c r="H5" s="15"/>
    </row>
    <row r="6" spans="1:10" ht="9" customHeight="1">
      <c r="G6" s="992" t="s">
        <v>659</v>
      </c>
      <c r="H6" s="928">
        <f>入力シート!D3</f>
        <v>0</v>
      </c>
      <c r="I6" s="915"/>
      <c r="J6" s="915"/>
    </row>
    <row r="7" spans="1:10" ht="9" customHeight="1">
      <c r="E7" s="1012" t="s">
        <v>690</v>
      </c>
      <c r="F7" s="1012"/>
      <c r="G7" s="992"/>
      <c r="H7" s="915"/>
      <c r="I7" s="915"/>
      <c r="J7" s="915"/>
    </row>
    <row r="8" spans="1:10" ht="9" customHeight="1">
      <c r="E8" s="1012"/>
      <c r="F8" s="1012"/>
      <c r="G8" s="992" t="s">
        <v>660</v>
      </c>
      <c r="H8" s="915">
        <f>入力シート!D4</f>
        <v>0</v>
      </c>
      <c r="I8" s="915"/>
      <c r="J8" s="915"/>
    </row>
    <row r="9" spans="1:10" ht="9" customHeight="1">
      <c r="G9" s="992"/>
      <c r="H9" s="915"/>
      <c r="I9" s="915"/>
      <c r="J9" s="915"/>
    </row>
    <row r="10" spans="1:10" ht="18" customHeight="1">
      <c r="E10" s="914" t="s">
        <v>662</v>
      </c>
      <c r="F10" s="914"/>
      <c r="G10" s="914"/>
      <c r="H10" s="928" t="str">
        <f>入力シート!X3&amp;入力シート!AC1</f>
        <v>　　　印</v>
      </c>
      <c r="I10" s="928"/>
      <c r="J10" s="928"/>
    </row>
    <row r="11" spans="1:10" ht="54.75" customHeight="1">
      <c r="A11" s="1009" t="s">
        <v>464</v>
      </c>
      <c r="B11" s="1009"/>
      <c r="C11" s="1009"/>
      <c r="D11" s="1009"/>
      <c r="E11" s="1009"/>
      <c r="F11" s="1009"/>
      <c r="G11" s="1009"/>
      <c r="H11" s="1009"/>
      <c r="I11" s="944"/>
      <c r="J11" s="944"/>
    </row>
    <row r="12" spans="1:10" ht="12.75" customHeight="1">
      <c r="A12" s="4"/>
      <c r="B12" s="4"/>
      <c r="C12" s="4"/>
      <c r="D12" s="4"/>
      <c r="E12" s="4"/>
      <c r="F12" s="4"/>
      <c r="G12" s="4"/>
      <c r="H12" s="4"/>
      <c r="I12" s="4"/>
      <c r="J12" s="4"/>
    </row>
    <row r="13" spans="1:10" ht="12.75" customHeight="1">
      <c r="A13" s="995" t="s">
        <v>362</v>
      </c>
      <c r="B13" s="53"/>
      <c r="C13" s="1514">
        <f>入力シート!C1</f>
        <v>0</v>
      </c>
      <c r="D13" s="1514"/>
      <c r="E13" s="1514"/>
      <c r="F13" s="1514"/>
      <c r="G13" s="1514"/>
      <c r="H13" s="1514"/>
      <c r="I13" s="1514"/>
      <c r="J13" s="1514"/>
    </row>
    <row r="14" spans="1:10" ht="12.75" customHeight="1">
      <c r="A14" s="995"/>
      <c r="B14" s="53"/>
      <c r="C14" s="1514"/>
      <c r="D14" s="1514"/>
      <c r="E14" s="1514"/>
      <c r="F14" s="1514"/>
      <c r="G14" s="1514"/>
      <c r="H14" s="1514"/>
      <c r="I14" s="1514"/>
      <c r="J14" s="1514"/>
    </row>
    <row r="15" spans="1:10" ht="12.75" customHeight="1">
      <c r="A15" s="53"/>
      <c r="B15" s="53"/>
      <c r="C15" s="53"/>
      <c r="D15" s="31"/>
      <c r="E15" s="31"/>
      <c r="F15" s="31"/>
      <c r="G15" s="31"/>
      <c r="H15" s="31"/>
      <c r="I15" s="31"/>
      <c r="J15" s="31"/>
    </row>
    <row r="16" spans="1:10" ht="12.75" customHeight="1">
      <c r="A16" s="996" t="s">
        <v>363</v>
      </c>
      <c r="B16" s="54"/>
      <c r="C16" s="1013">
        <f>入力シート!C2</f>
        <v>0</v>
      </c>
      <c r="D16" s="1013"/>
      <c r="E16" s="1013"/>
      <c r="F16" s="1013"/>
      <c r="G16" s="1013"/>
      <c r="H16" s="1013"/>
      <c r="I16" s="1013"/>
      <c r="J16" s="1013"/>
    </row>
    <row r="17" spans="1:10" ht="12.75" customHeight="1">
      <c r="A17" s="996"/>
      <c r="B17" s="54"/>
      <c r="C17" s="1013"/>
      <c r="D17" s="1013"/>
      <c r="E17" s="1013"/>
      <c r="F17" s="1013"/>
      <c r="G17" s="1013"/>
      <c r="H17" s="1013"/>
      <c r="I17" s="1013"/>
      <c r="J17" s="1013"/>
    </row>
    <row r="18" spans="1:10" ht="12.75" customHeight="1">
      <c r="A18" s="54"/>
      <c r="B18" s="54"/>
      <c r="C18" s="54"/>
      <c r="D18" s="31"/>
      <c r="E18" s="31"/>
      <c r="F18" s="31"/>
      <c r="G18" s="31"/>
      <c r="H18" s="31"/>
      <c r="I18" s="31"/>
      <c r="J18" s="31"/>
    </row>
    <row r="19" spans="1:10" ht="12.75" customHeight="1">
      <c r="A19" s="996" t="s">
        <v>365</v>
      </c>
      <c r="B19" s="54"/>
      <c r="C19" s="1014">
        <f>入力シート!C7</f>
        <v>0</v>
      </c>
      <c r="D19" s="1014"/>
      <c r="E19" s="1014"/>
      <c r="F19" s="1014"/>
      <c r="G19" s="998"/>
      <c r="H19" s="998"/>
      <c r="I19" s="998"/>
      <c r="J19" s="998"/>
    </row>
    <row r="20" spans="1:10" ht="12.75" customHeight="1">
      <c r="A20" s="996"/>
      <c r="B20" s="54"/>
      <c r="C20" s="1014"/>
      <c r="D20" s="1014"/>
      <c r="E20" s="1014"/>
      <c r="F20" s="1014"/>
      <c r="G20" s="998"/>
      <c r="H20" s="998"/>
      <c r="I20" s="998"/>
      <c r="J20" s="998"/>
    </row>
    <row r="21" spans="1:10" ht="12.75" customHeight="1">
      <c r="A21" s="54"/>
      <c r="B21" s="54"/>
      <c r="C21" s="54"/>
      <c r="D21" s="32"/>
      <c r="E21" s="56"/>
      <c r="F21" s="56"/>
      <c r="G21" s="57"/>
      <c r="H21" s="57"/>
      <c r="I21" s="57"/>
      <c r="J21" s="57"/>
    </row>
    <row r="22" spans="1:10" ht="12.75" customHeight="1">
      <c r="A22" s="996" t="s">
        <v>368</v>
      </c>
      <c r="B22" s="54"/>
      <c r="C22" s="991" t="str">
        <f>入力シート!H6&amp;入力シート!I6&amp;入力シート!K6&amp;入力シート!M6</f>
        <v>3日総総契第号</v>
      </c>
      <c r="D22" s="991"/>
      <c r="E22" s="991"/>
      <c r="F22" s="991"/>
      <c r="G22" s="995"/>
      <c r="H22" s="1013"/>
      <c r="I22" s="990"/>
      <c r="J22" s="990"/>
    </row>
    <row r="23" spans="1:10" ht="12.75" customHeight="1">
      <c r="A23" s="996"/>
      <c r="B23" s="54"/>
      <c r="C23" s="991"/>
      <c r="D23" s="991"/>
      <c r="E23" s="991"/>
      <c r="F23" s="991"/>
      <c r="G23" s="995"/>
      <c r="H23" s="1013"/>
      <c r="I23" s="990"/>
      <c r="J23" s="990"/>
    </row>
    <row r="24" spans="1:10" ht="12.75" customHeight="1">
      <c r="A24" s="54"/>
      <c r="B24" s="54"/>
      <c r="C24" s="54"/>
      <c r="D24" s="30"/>
      <c r="E24" s="29"/>
      <c r="F24" s="29"/>
      <c r="G24" s="53"/>
      <c r="H24" s="30"/>
      <c r="I24" s="31"/>
      <c r="J24" s="31"/>
    </row>
    <row r="25" spans="1:10" ht="36" customHeight="1">
      <c r="A25" s="54" t="s">
        <v>367</v>
      </c>
      <c r="B25" s="58"/>
      <c r="C25" s="1015">
        <f>入力シート!H7</f>
        <v>0</v>
      </c>
      <c r="D25" s="1015"/>
      <c r="E25" s="55"/>
      <c r="F25" s="55"/>
      <c r="G25" s="58"/>
      <c r="H25" s="59"/>
      <c r="I25" s="31"/>
      <c r="J25" s="31"/>
    </row>
    <row r="26" spans="1:10" ht="17.25" customHeight="1">
      <c r="A26" s="54"/>
      <c r="B26" s="58"/>
      <c r="C26" s="58"/>
      <c r="D26" s="55"/>
      <c r="E26" s="55"/>
      <c r="F26" s="55"/>
      <c r="G26" s="58"/>
      <c r="H26" s="59"/>
      <c r="I26" s="31"/>
      <c r="J26" s="31"/>
    </row>
    <row r="27" spans="1:10" ht="18" customHeight="1">
      <c r="A27" s="996" t="s">
        <v>366</v>
      </c>
      <c r="B27" s="54"/>
      <c r="C27" s="54" t="s">
        <v>783</v>
      </c>
      <c r="D27" s="1010">
        <f>入力シート!T2</f>
        <v>0</v>
      </c>
      <c r="E27" s="1011"/>
      <c r="F27" s="1011"/>
    </row>
    <row r="28" spans="1:10" ht="18" customHeight="1">
      <c r="A28" s="996"/>
      <c r="B28" s="54"/>
      <c r="C28" s="54" t="s">
        <v>784</v>
      </c>
      <c r="D28" s="1010">
        <f>入力シート!W2</f>
        <v>0</v>
      </c>
      <c r="E28" s="1011"/>
      <c r="F28" s="1011"/>
    </row>
    <row r="29" spans="1:10" s="56" customFormat="1" ht="18" customHeight="1">
      <c r="A29" s="54"/>
      <c r="B29" s="54"/>
      <c r="C29" s="54"/>
      <c r="D29" s="30"/>
    </row>
    <row r="30" spans="1:10" s="56" customFormat="1" ht="36" customHeight="1">
      <c r="A30" s="54" t="s">
        <v>466</v>
      </c>
      <c r="B30" s="54"/>
      <c r="C30" s="54"/>
      <c r="D30" s="1013"/>
      <c r="E30" s="1013"/>
      <c r="F30" s="1013"/>
      <c r="G30" s="1013"/>
      <c r="H30" s="1013"/>
      <c r="I30" s="1013"/>
    </row>
    <row r="31" spans="1:10" s="56" customFormat="1" ht="18" customHeight="1">
      <c r="A31" s="59"/>
      <c r="B31" s="59"/>
      <c r="C31" s="59"/>
      <c r="D31" s="59"/>
      <c r="E31" s="59"/>
      <c r="F31" s="59"/>
      <c r="G31" s="59"/>
      <c r="H31" s="59"/>
      <c r="I31" s="59"/>
      <c r="J31" s="59"/>
    </row>
    <row r="32" spans="1:10" s="56" customFormat="1" ht="36" customHeight="1">
      <c r="A32" s="54" t="s">
        <v>465</v>
      </c>
      <c r="B32" s="30"/>
      <c r="C32" s="30"/>
      <c r="D32" s="1013" t="s">
        <v>1095</v>
      </c>
      <c r="E32" s="1013"/>
      <c r="F32" s="1013"/>
      <c r="G32" s="30"/>
      <c r="H32" s="30"/>
      <c r="I32" s="30"/>
      <c r="J32" s="30"/>
    </row>
    <row r="33" spans="1:10" s="56" customFormat="1" ht="18" customHeight="1">
      <c r="A33" s="1013"/>
      <c r="B33" s="1013"/>
      <c r="C33" s="1013"/>
      <c r="D33" s="1013"/>
      <c r="E33" s="30"/>
      <c r="F33" s="30"/>
      <c r="G33" s="1013"/>
      <c r="H33" s="1013"/>
      <c r="I33" s="1013"/>
      <c r="J33" s="1013"/>
    </row>
    <row r="34" spans="1:10" s="56" customFormat="1" ht="36" customHeight="1">
      <c r="A34" s="54" t="s">
        <v>467</v>
      </c>
      <c r="B34" s="30"/>
      <c r="C34" s="30"/>
      <c r="D34" s="1013"/>
      <c r="E34" s="1013"/>
      <c r="F34" s="1013"/>
      <c r="G34" s="30"/>
      <c r="H34" s="30"/>
      <c r="I34" s="30"/>
      <c r="J34" s="30"/>
    </row>
    <row r="35" spans="1:10" s="56" customFormat="1" ht="18" customHeight="1" thickBot="1">
      <c r="A35" s="54"/>
      <c r="B35" s="31"/>
      <c r="C35" s="31"/>
      <c r="D35" s="31"/>
      <c r="E35" s="31"/>
      <c r="F35" s="40"/>
      <c r="G35" s="2050"/>
      <c r="H35" s="2050"/>
      <c r="I35" s="2050"/>
      <c r="J35" s="2050"/>
    </row>
    <row r="36" spans="1:10" ht="18" customHeight="1">
      <c r="A36" s="4"/>
      <c r="B36" s="4"/>
      <c r="C36" s="4"/>
      <c r="D36" s="4"/>
      <c r="E36" s="33"/>
      <c r="F36" s="1005" t="s">
        <v>373</v>
      </c>
      <c r="G36" s="1006"/>
      <c r="H36" s="95" t="s">
        <v>746</v>
      </c>
      <c r="I36" s="95" t="s">
        <v>1129</v>
      </c>
      <c r="J36" s="155" t="s">
        <v>983</v>
      </c>
    </row>
    <row r="37" spans="1:10" ht="72" customHeight="1" thickBot="1">
      <c r="E37" s="33"/>
      <c r="F37" s="1007"/>
      <c r="G37" s="1008"/>
      <c r="H37" s="45"/>
      <c r="I37" s="45"/>
      <c r="J37" s="46"/>
    </row>
    <row r="38" spans="1:10" ht="9" customHeight="1">
      <c r="A38" s="708"/>
      <c r="B38" s="708"/>
      <c r="C38" s="708"/>
      <c r="D38" s="708"/>
      <c r="E38" s="708"/>
      <c r="F38" s="708"/>
      <c r="G38" s="708"/>
      <c r="H38" s="708"/>
      <c r="I38" s="708"/>
      <c r="J38" s="708"/>
    </row>
    <row r="39" spans="1:10" ht="18" customHeight="1">
      <c r="A39" s="915"/>
      <c r="B39" s="915"/>
      <c r="C39" s="915"/>
      <c r="D39" s="915"/>
      <c r="E39" s="915"/>
      <c r="F39" s="915"/>
      <c r="G39" s="915"/>
      <c r="H39" s="915"/>
      <c r="I39" s="915"/>
      <c r="J39" s="915"/>
    </row>
    <row r="40" spans="1:10" ht="18" customHeight="1">
      <c r="D40" s="1000"/>
      <c r="E40" s="1000"/>
      <c r="F40" s="1000"/>
      <c r="G40" s="1000"/>
      <c r="H40" s="1000"/>
      <c r="I40" s="1000"/>
      <c r="J40" s="1000"/>
    </row>
    <row r="41" spans="1:10" ht="18" customHeight="1">
      <c r="D41" s="1000"/>
      <c r="E41" s="1000"/>
      <c r="F41" s="1000"/>
      <c r="G41" s="1000"/>
      <c r="H41" s="1000"/>
      <c r="I41" s="1000"/>
      <c r="J41" s="1000"/>
    </row>
    <row r="42" spans="1:10" ht="18" customHeight="1"/>
    <row r="43" spans="1:10" ht="18" customHeight="1"/>
  </sheetData>
  <mergeCells count="40">
    <mergeCell ref="H22:J22"/>
    <mergeCell ref="G22:G23"/>
    <mergeCell ref="D32:F32"/>
    <mergeCell ref="G33:J33"/>
    <mergeCell ref="A16:A17"/>
    <mergeCell ref="J19:J20"/>
    <mergeCell ref="A19:A20"/>
    <mergeCell ref="G19:G20"/>
    <mergeCell ref="H19:H20"/>
    <mergeCell ref="I19:I20"/>
    <mergeCell ref="C16:J17"/>
    <mergeCell ref="C19:F20"/>
    <mergeCell ref="D40:J41"/>
    <mergeCell ref="H23:J23"/>
    <mergeCell ref="A39:J39"/>
    <mergeCell ref="D28:F28"/>
    <mergeCell ref="A27:A28"/>
    <mergeCell ref="A22:A23"/>
    <mergeCell ref="F36:G36"/>
    <mergeCell ref="F37:G37"/>
    <mergeCell ref="A33:D33"/>
    <mergeCell ref="A38:J38"/>
    <mergeCell ref="D27:F27"/>
    <mergeCell ref="D30:I30"/>
    <mergeCell ref="C22:F23"/>
    <mergeCell ref="C25:D25"/>
    <mergeCell ref="G35:J35"/>
    <mergeCell ref="D34:F34"/>
    <mergeCell ref="A3:J3"/>
    <mergeCell ref="A1:J1"/>
    <mergeCell ref="A13:A14"/>
    <mergeCell ref="G6:G7"/>
    <mergeCell ref="E7:F8"/>
    <mergeCell ref="G8:G9"/>
    <mergeCell ref="H6:J7"/>
    <mergeCell ref="H8:J9"/>
    <mergeCell ref="A11:J11"/>
    <mergeCell ref="E10:G10"/>
    <mergeCell ref="H10:J10"/>
    <mergeCell ref="C13:J14"/>
  </mergeCells>
  <phoneticPr fontId="5"/>
  <pageMargins left="0.75" right="0.75" top="1" bottom="1" header="0.51200000000000001" footer="0.51200000000000001"/>
  <pageSetup paperSize="9" scale="99" orientation="portrait" horizontalDpi="300" verticalDpi="300" r:id="rId1"/>
  <headerFooter alignWithMargins="0"/>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J43"/>
  <sheetViews>
    <sheetView view="pageBreakPreview" zoomScale="85" zoomScaleNormal="100" zoomScaleSheetLayoutView="85" workbookViewId="0">
      <selection activeCell="L2" sqref="L2"/>
    </sheetView>
  </sheetViews>
  <sheetFormatPr defaultRowHeight="13.5"/>
  <cols>
    <col min="1" max="1" width="15.625" customWidth="1"/>
    <col min="2" max="3" width="2.75" customWidth="1"/>
    <col min="4" max="4" width="17.625" customWidth="1"/>
    <col min="5" max="5" width="1.625" customWidth="1"/>
    <col min="6" max="7" width="6.125" customWidth="1"/>
    <col min="8" max="10" width="11.625" customWidth="1"/>
  </cols>
  <sheetData>
    <row r="1" spans="1:10" ht="36" customHeight="1">
      <c r="A1" s="710" t="s">
        <v>470</v>
      </c>
      <c r="B1" s="710"/>
      <c r="C1" s="710"/>
      <c r="D1" s="710"/>
      <c r="E1" s="710"/>
      <c r="F1" s="710"/>
      <c r="G1" s="710"/>
      <c r="H1" s="710"/>
      <c r="I1" s="915"/>
      <c r="J1" s="915"/>
    </row>
    <row r="2" spans="1:10" ht="26.25" customHeight="1">
      <c r="A2" s="23"/>
      <c r="B2" s="23"/>
      <c r="C2" s="23"/>
      <c r="D2" s="23"/>
      <c r="E2" s="23"/>
      <c r="F2" s="23"/>
      <c r="G2" s="23"/>
      <c r="H2" s="23"/>
    </row>
    <row r="3" spans="1:10" ht="18" customHeight="1">
      <c r="A3" s="992" t="s">
        <v>1067</v>
      </c>
      <c r="B3" s="992"/>
      <c r="C3" s="992"/>
      <c r="D3" s="992"/>
      <c r="E3" s="992"/>
      <c r="F3" s="992"/>
      <c r="G3" s="992"/>
      <c r="H3" s="992"/>
      <c r="I3" s="915"/>
      <c r="J3" s="915"/>
    </row>
    <row r="4" spans="1:10" ht="15" customHeight="1">
      <c r="A4" s="10" t="s">
        <v>358</v>
      </c>
    </row>
    <row r="5" spans="1:10" ht="21" customHeight="1">
      <c r="A5" t="s">
        <v>463</v>
      </c>
      <c r="H5" s="15"/>
    </row>
    <row r="6" spans="1:10" ht="9" customHeight="1">
      <c r="G6" s="992" t="s">
        <v>659</v>
      </c>
      <c r="H6" s="928">
        <f>入力シート!D3</f>
        <v>0</v>
      </c>
      <c r="I6" s="915"/>
      <c r="J6" s="915"/>
    </row>
    <row r="7" spans="1:10" ht="9" customHeight="1">
      <c r="E7" s="1012" t="s">
        <v>690</v>
      </c>
      <c r="F7" s="1012"/>
      <c r="G7" s="992"/>
      <c r="H7" s="915"/>
      <c r="I7" s="915"/>
      <c r="J7" s="915"/>
    </row>
    <row r="8" spans="1:10" ht="9" customHeight="1">
      <c r="E8" s="1012"/>
      <c r="F8" s="1012"/>
      <c r="G8" s="992" t="s">
        <v>660</v>
      </c>
      <c r="H8" s="915">
        <f>入力シート!D4</f>
        <v>0</v>
      </c>
      <c r="I8" s="915"/>
      <c r="J8" s="915"/>
    </row>
    <row r="9" spans="1:10" ht="9" customHeight="1">
      <c r="G9" s="992"/>
      <c r="H9" s="915"/>
      <c r="I9" s="915"/>
      <c r="J9" s="915"/>
    </row>
    <row r="10" spans="1:10" ht="18" customHeight="1">
      <c r="E10" s="914" t="s">
        <v>662</v>
      </c>
      <c r="F10" s="914"/>
      <c r="G10" s="914"/>
      <c r="H10" s="928" t="str">
        <f>入力シート!X3&amp;入力シート!AC1</f>
        <v>　　　印</v>
      </c>
      <c r="I10" s="928"/>
      <c r="J10" s="928"/>
    </row>
    <row r="11" spans="1:10" ht="54.75" customHeight="1">
      <c r="A11" s="1009" t="s">
        <v>469</v>
      </c>
      <c r="B11" s="1009"/>
      <c r="C11" s="1009"/>
      <c r="D11" s="1009"/>
      <c r="E11" s="1009"/>
      <c r="F11" s="1009"/>
      <c r="G11" s="1009"/>
      <c r="H11" s="1009"/>
      <c r="I11" s="944"/>
      <c r="J11" s="944"/>
    </row>
    <row r="12" spans="1:10" ht="12.75" customHeight="1">
      <c r="A12" s="4"/>
      <c r="B12" s="4"/>
      <c r="C12" s="4"/>
      <c r="D12" s="4"/>
      <c r="E12" s="4"/>
      <c r="F12" s="4"/>
      <c r="G12" s="4"/>
      <c r="H12" s="4"/>
      <c r="I12" s="4"/>
      <c r="J12" s="4"/>
    </row>
    <row r="13" spans="1:10" ht="12.75" customHeight="1">
      <c r="A13" s="995" t="s">
        <v>362</v>
      </c>
      <c r="B13" s="53"/>
      <c r="C13" s="1514">
        <f>入力シート!C1</f>
        <v>0</v>
      </c>
      <c r="D13" s="1514"/>
      <c r="E13" s="1514"/>
      <c r="F13" s="1514"/>
      <c r="G13" s="1514"/>
      <c r="H13" s="1514"/>
      <c r="I13" s="1514"/>
      <c r="J13" s="1514"/>
    </row>
    <row r="14" spans="1:10" ht="12.75" customHeight="1">
      <c r="A14" s="995"/>
      <c r="B14" s="53"/>
      <c r="C14" s="1514"/>
      <c r="D14" s="1514"/>
      <c r="E14" s="1514"/>
      <c r="F14" s="1514"/>
      <c r="G14" s="1514"/>
      <c r="H14" s="1514"/>
      <c r="I14" s="1514"/>
      <c r="J14" s="1514"/>
    </row>
    <row r="15" spans="1:10" ht="12.75" customHeight="1">
      <c r="A15" s="53"/>
      <c r="B15" s="53"/>
      <c r="C15" s="53"/>
      <c r="D15" s="31"/>
      <c r="E15" s="31"/>
      <c r="F15" s="31"/>
      <c r="G15" s="31"/>
      <c r="H15" s="31"/>
      <c r="I15" s="31"/>
      <c r="J15" s="31"/>
    </row>
    <row r="16" spans="1:10" ht="12.75" customHeight="1">
      <c r="A16" s="996" t="s">
        <v>363</v>
      </c>
      <c r="B16" s="54"/>
      <c r="C16" s="1013">
        <f>入力シート!C2</f>
        <v>0</v>
      </c>
      <c r="D16" s="1013"/>
      <c r="E16" s="1013"/>
      <c r="F16" s="1013"/>
      <c r="G16" s="1013"/>
      <c r="H16" s="1013"/>
      <c r="I16" s="1013"/>
      <c r="J16" s="1013"/>
    </row>
    <row r="17" spans="1:10" ht="12.75" customHeight="1">
      <c r="A17" s="996"/>
      <c r="B17" s="54"/>
      <c r="C17" s="1013"/>
      <c r="D17" s="1013"/>
      <c r="E17" s="1013"/>
      <c r="F17" s="1013"/>
      <c r="G17" s="1013"/>
      <c r="H17" s="1013"/>
      <c r="I17" s="1013"/>
      <c r="J17" s="1013"/>
    </row>
    <row r="18" spans="1:10" ht="12.75" customHeight="1">
      <c r="A18" s="54"/>
      <c r="B18" s="54"/>
      <c r="C18" s="54"/>
      <c r="D18" s="31"/>
      <c r="E18" s="31"/>
      <c r="F18" s="31"/>
      <c r="G18" s="31"/>
      <c r="H18" s="31"/>
      <c r="I18" s="31"/>
      <c r="J18" s="31"/>
    </row>
    <row r="19" spans="1:10" ht="12.75" customHeight="1">
      <c r="A19" s="996" t="s">
        <v>365</v>
      </c>
      <c r="B19" s="54"/>
      <c r="C19" s="1014">
        <f>入力シート!C7</f>
        <v>0</v>
      </c>
      <c r="D19" s="1014"/>
      <c r="E19" s="1014"/>
      <c r="F19" s="1014"/>
      <c r="G19" s="998"/>
      <c r="H19" s="998"/>
      <c r="I19" s="998"/>
      <c r="J19" s="998"/>
    </row>
    <row r="20" spans="1:10" ht="12.75" customHeight="1">
      <c r="A20" s="996"/>
      <c r="B20" s="54"/>
      <c r="C20" s="1014"/>
      <c r="D20" s="1014"/>
      <c r="E20" s="1014"/>
      <c r="F20" s="1014"/>
      <c r="G20" s="998"/>
      <c r="H20" s="998"/>
      <c r="I20" s="998"/>
      <c r="J20" s="998"/>
    </row>
    <row r="21" spans="1:10" ht="12.75" customHeight="1">
      <c r="A21" s="54"/>
      <c r="B21" s="54"/>
      <c r="C21" s="54"/>
      <c r="D21" s="32"/>
      <c r="E21" s="56"/>
      <c r="F21" s="56"/>
      <c r="G21" s="57"/>
      <c r="H21" s="57"/>
      <c r="I21" s="57"/>
      <c r="J21" s="57"/>
    </row>
    <row r="22" spans="1:10" ht="12.75" customHeight="1">
      <c r="A22" s="996" t="s">
        <v>368</v>
      </c>
      <c r="B22" s="54"/>
      <c r="C22" s="991" t="str">
        <f>入力シート!H6&amp;入力シート!I6&amp;入力シート!K6&amp;入力シート!M6</f>
        <v>3日総総契第号</v>
      </c>
      <c r="D22" s="991"/>
      <c r="E22" s="991"/>
      <c r="F22" s="991"/>
      <c r="G22" s="995"/>
      <c r="H22" s="1013"/>
      <c r="I22" s="990"/>
      <c r="J22" s="990"/>
    </row>
    <row r="23" spans="1:10" ht="12.75" customHeight="1">
      <c r="A23" s="996"/>
      <c r="B23" s="54"/>
      <c r="C23" s="991"/>
      <c r="D23" s="991"/>
      <c r="E23" s="991"/>
      <c r="F23" s="991"/>
      <c r="G23" s="995"/>
      <c r="H23" s="1013"/>
      <c r="I23" s="990"/>
      <c r="J23" s="990"/>
    </row>
    <row r="24" spans="1:10" ht="12.75" customHeight="1">
      <c r="A24" s="54"/>
      <c r="B24" s="54"/>
      <c r="C24" s="54"/>
      <c r="D24" s="30"/>
      <c r="E24" s="29"/>
      <c r="F24" s="29"/>
      <c r="G24" s="53"/>
      <c r="H24" s="30"/>
      <c r="I24" s="31"/>
      <c r="J24" s="31"/>
    </row>
    <row r="25" spans="1:10" ht="36" customHeight="1">
      <c r="A25" s="54" t="s">
        <v>367</v>
      </c>
      <c r="B25" s="58"/>
      <c r="C25" s="1015">
        <f>入力シート!H7</f>
        <v>0</v>
      </c>
      <c r="D25" s="1015"/>
      <c r="E25" s="55"/>
      <c r="F25" s="55"/>
      <c r="G25" s="58"/>
      <c r="H25" s="59"/>
      <c r="I25" s="31"/>
      <c r="J25" s="31"/>
    </row>
    <row r="26" spans="1:10" ht="17.25" customHeight="1">
      <c r="A26" s="54"/>
      <c r="B26" s="58"/>
      <c r="C26" s="58"/>
      <c r="D26" s="55"/>
      <c r="E26" s="55"/>
      <c r="F26" s="55"/>
      <c r="G26" s="58"/>
      <c r="H26" s="59"/>
      <c r="I26" s="31"/>
      <c r="J26" s="31"/>
    </row>
    <row r="27" spans="1:10" ht="18" customHeight="1">
      <c r="A27" s="996" t="s">
        <v>366</v>
      </c>
      <c r="B27" s="54"/>
      <c r="C27" s="54" t="s">
        <v>783</v>
      </c>
      <c r="D27" s="1010">
        <f>入力シート!T2</f>
        <v>0</v>
      </c>
      <c r="E27" s="1011"/>
      <c r="F27" s="1011"/>
    </row>
    <row r="28" spans="1:10" ht="18" customHeight="1">
      <c r="A28" s="996"/>
      <c r="B28" s="54"/>
      <c r="C28" s="54" t="s">
        <v>784</v>
      </c>
      <c r="D28" s="1010">
        <f>入力シート!W2</f>
        <v>0</v>
      </c>
      <c r="E28" s="1011"/>
      <c r="F28" s="1011"/>
    </row>
    <row r="29" spans="1:10" s="56" customFormat="1" ht="18" customHeight="1">
      <c r="A29" s="54"/>
      <c r="B29" s="54"/>
      <c r="C29" s="54"/>
      <c r="D29" s="30"/>
    </row>
    <row r="30" spans="1:10" s="56" customFormat="1" ht="36" customHeight="1">
      <c r="A30" s="267" t="s">
        <v>466</v>
      </c>
      <c r="B30" s="54"/>
      <c r="C30" s="54"/>
      <c r="D30" s="1013"/>
      <c r="E30" s="1013"/>
      <c r="F30" s="1013"/>
      <c r="G30" s="1013"/>
      <c r="H30" s="1013"/>
      <c r="I30" s="1013"/>
    </row>
    <row r="31" spans="1:10" s="56" customFormat="1" ht="18" customHeight="1">
      <c r="A31" s="59"/>
      <c r="B31" s="59"/>
      <c r="C31" s="59"/>
      <c r="D31" s="59"/>
      <c r="E31" s="59"/>
      <c r="F31" s="59"/>
      <c r="G31" s="59"/>
      <c r="H31" s="59"/>
      <c r="I31" s="59"/>
      <c r="J31" s="59"/>
    </row>
    <row r="32" spans="1:10" s="56" customFormat="1" ht="36" customHeight="1">
      <c r="A32" s="54" t="s">
        <v>465</v>
      </c>
      <c r="B32" s="30"/>
      <c r="C32" s="30"/>
      <c r="D32" s="1013" t="s">
        <v>1095</v>
      </c>
      <c r="E32" s="1013"/>
      <c r="F32" s="1013"/>
      <c r="G32" s="30"/>
      <c r="H32" s="30"/>
      <c r="I32" s="30"/>
      <c r="J32" s="30"/>
    </row>
    <row r="33" spans="1:10" s="56" customFormat="1" ht="18" customHeight="1">
      <c r="A33" s="1013"/>
      <c r="B33" s="1013"/>
      <c r="C33" s="1013"/>
      <c r="D33" s="1013"/>
      <c r="E33" s="30"/>
      <c r="F33" s="30"/>
      <c r="G33" s="1013"/>
      <c r="H33" s="1013"/>
      <c r="I33" s="1013"/>
      <c r="J33" s="1013"/>
    </row>
    <row r="34" spans="1:10" s="56" customFormat="1" ht="36" customHeight="1">
      <c r="A34" s="54" t="s">
        <v>467</v>
      </c>
      <c r="B34" s="30"/>
      <c r="C34" s="30"/>
      <c r="D34" s="1013"/>
      <c r="E34" s="1013"/>
      <c r="F34" s="1013"/>
      <c r="G34" s="30"/>
      <c r="H34" s="30"/>
      <c r="I34" s="30"/>
      <c r="J34" s="30"/>
    </row>
    <row r="35" spans="1:10" s="56" customFormat="1" ht="18" customHeight="1" thickBot="1">
      <c r="A35" s="54"/>
      <c r="B35" s="31"/>
      <c r="C35" s="31"/>
      <c r="D35" s="31"/>
      <c r="E35" s="31"/>
      <c r="F35" s="40"/>
      <c r="G35" s="2050"/>
      <c r="H35" s="2050"/>
      <c r="I35" s="2050"/>
      <c r="J35" s="2050"/>
    </row>
    <row r="36" spans="1:10" ht="18" customHeight="1">
      <c r="A36" s="4"/>
      <c r="B36" s="4"/>
      <c r="C36" s="4"/>
      <c r="D36" s="4"/>
      <c r="E36" s="33"/>
      <c r="F36" s="1005" t="s">
        <v>373</v>
      </c>
      <c r="G36" s="1006"/>
      <c r="H36" s="95" t="s">
        <v>746</v>
      </c>
      <c r="I36" s="95" t="s">
        <v>1129</v>
      </c>
      <c r="J36" s="155" t="s">
        <v>986</v>
      </c>
    </row>
    <row r="37" spans="1:10" ht="72" customHeight="1" thickBot="1">
      <c r="E37" s="33"/>
      <c r="F37" s="1007"/>
      <c r="G37" s="1008"/>
      <c r="H37" s="45"/>
      <c r="I37" s="45"/>
      <c r="J37" s="46"/>
    </row>
    <row r="38" spans="1:10" ht="9" customHeight="1">
      <c r="A38" s="708"/>
      <c r="B38" s="708"/>
      <c r="C38" s="708"/>
      <c r="D38" s="708"/>
      <c r="E38" s="708"/>
      <c r="F38" s="708"/>
      <c r="G38" s="708"/>
      <c r="H38" s="708"/>
      <c r="I38" s="708"/>
      <c r="J38" s="708"/>
    </row>
    <row r="39" spans="1:10" ht="18" customHeight="1">
      <c r="A39" s="915"/>
      <c r="B39" s="915"/>
      <c r="C39" s="915"/>
      <c r="D39" s="915"/>
      <c r="E39" s="915"/>
      <c r="F39" s="915"/>
      <c r="G39" s="915"/>
      <c r="H39" s="915"/>
      <c r="I39" s="915"/>
      <c r="J39" s="915"/>
    </row>
    <row r="40" spans="1:10" ht="18" customHeight="1">
      <c r="D40" s="1000"/>
      <c r="E40" s="1000"/>
      <c r="F40" s="1000"/>
      <c r="G40" s="1000"/>
      <c r="H40" s="1000"/>
      <c r="I40" s="1000"/>
      <c r="J40" s="1000"/>
    </row>
    <row r="41" spans="1:10" ht="18" customHeight="1">
      <c r="D41" s="1000"/>
      <c r="E41" s="1000"/>
      <c r="F41" s="1000"/>
      <c r="G41" s="1000"/>
      <c r="H41" s="1000"/>
      <c r="I41" s="1000"/>
      <c r="J41" s="1000"/>
    </row>
    <row r="42" spans="1:10" ht="18" customHeight="1"/>
    <row r="43" spans="1:10" ht="18" customHeight="1"/>
  </sheetData>
  <mergeCells count="40">
    <mergeCell ref="D34:F34"/>
    <mergeCell ref="H22:J22"/>
    <mergeCell ref="G22:G23"/>
    <mergeCell ref="E10:G10"/>
    <mergeCell ref="H10:J10"/>
    <mergeCell ref="C16:J17"/>
    <mergeCell ref="C19:F20"/>
    <mergeCell ref="C22:F23"/>
    <mergeCell ref="A16:A17"/>
    <mergeCell ref="J19:J20"/>
    <mergeCell ref="A19:A20"/>
    <mergeCell ref="G19:G20"/>
    <mergeCell ref="H19:H20"/>
    <mergeCell ref="I19:I20"/>
    <mergeCell ref="A1:J1"/>
    <mergeCell ref="A13:A14"/>
    <mergeCell ref="G6:G7"/>
    <mergeCell ref="E7:F8"/>
    <mergeCell ref="G8:G9"/>
    <mergeCell ref="H6:J7"/>
    <mergeCell ref="H8:J9"/>
    <mergeCell ref="A11:J11"/>
    <mergeCell ref="A3:J3"/>
    <mergeCell ref="C13:J14"/>
    <mergeCell ref="D40:J41"/>
    <mergeCell ref="H23:J23"/>
    <mergeCell ref="A39:J39"/>
    <mergeCell ref="D28:F28"/>
    <mergeCell ref="A27:A28"/>
    <mergeCell ref="A22:A23"/>
    <mergeCell ref="F36:G36"/>
    <mergeCell ref="F37:G37"/>
    <mergeCell ref="A33:D33"/>
    <mergeCell ref="G33:J33"/>
    <mergeCell ref="G35:J35"/>
    <mergeCell ref="A38:J38"/>
    <mergeCell ref="D27:F27"/>
    <mergeCell ref="D30:I30"/>
    <mergeCell ref="C25:D25"/>
    <mergeCell ref="D32:F32"/>
  </mergeCells>
  <phoneticPr fontId="5"/>
  <pageMargins left="0.75" right="0.75" top="1" bottom="1" header="0.51200000000000001" footer="0.51200000000000001"/>
  <pageSetup paperSize="9" scale="99" orientation="portrait" horizontalDpi="300" verticalDpi="300" r:id="rId1"/>
  <headerFooter alignWithMargins="0"/>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J43"/>
  <sheetViews>
    <sheetView view="pageBreakPreview" zoomScale="85" zoomScaleNormal="100" zoomScaleSheetLayoutView="85" workbookViewId="0">
      <selection activeCell="L2" sqref="L2"/>
    </sheetView>
  </sheetViews>
  <sheetFormatPr defaultRowHeight="13.5"/>
  <cols>
    <col min="1" max="1" width="15.625" customWidth="1"/>
    <col min="2" max="3" width="2.75" customWidth="1"/>
    <col min="4" max="4" width="17.875" customWidth="1"/>
    <col min="5" max="5" width="1.625" customWidth="1"/>
    <col min="6" max="7" width="6.125" customWidth="1"/>
    <col min="8" max="10" width="11.625" customWidth="1"/>
  </cols>
  <sheetData>
    <row r="1" spans="1:10" ht="36" customHeight="1">
      <c r="A1" s="710" t="s">
        <v>472</v>
      </c>
      <c r="B1" s="710"/>
      <c r="C1" s="710"/>
      <c r="D1" s="710"/>
      <c r="E1" s="710"/>
      <c r="F1" s="710"/>
      <c r="G1" s="710"/>
      <c r="H1" s="710"/>
      <c r="I1" s="915"/>
      <c r="J1" s="915"/>
    </row>
    <row r="2" spans="1:10" ht="26.25" customHeight="1">
      <c r="A2" s="23"/>
      <c r="B2" s="23"/>
      <c r="C2" s="23"/>
      <c r="D2" s="23"/>
      <c r="E2" s="23"/>
      <c r="F2" s="23"/>
      <c r="G2" s="23"/>
      <c r="H2" s="23"/>
    </row>
    <row r="3" spans="1:10" ht="18" customHeight="1">
      <c r="A3" s="992" t="s">
        <v>1067</v>
      </c>
      <c r="B3" s="992"/>
      <c r="C3" s="992"/>
      <c r="D3" s="992"/>
      <c r="E3" s="992"/>
      <c r="F3" s="992"/>
      <c r="G3" s="992"/>
      <c r="H3" s="992"/>
      <c r="I3" s="915"/>
      <c r="J3" s="915"/>
    </row>
    <row r="4" spans="1:10" ht="15" customHeight="1">
      <c r="A4" s="10" t="s">
        <v>358</v>
      </c>
    </row>
    <row r="5" spans="1:10" ht="21" customHeight="1">
      <c r="A5" t="s">
        <v>463</v>
      </c>
      <c r="H5" s="15"/>
    </row>
    <row r="6" spans="1:10" ht="9" customHeight="1">
      <c r="G6" s="992" t="s">
        <v>659</v>
      </c>
      <c r="H6" s="928">
        <f>入力シート!D3</f>
        <v>0</v>
      </c>
      <c r="I6" s="915"/>
      <c r="J6" s="915"/>
    </row>
    <row r="7" spans="1:10" ht="9" customHeight="1">
      <c r="E7" s="1012" t="s">
        <v>690</v>
      </c>
      <c r="F7" s="1012"/>
      <c r="G7" s="992"/>
      <c r="H7" s="915"/>
      <c r="I7" s="915"/>
      <c r="J7" s="915"/>
    </row>
    <row r="8" spans="1:10" ht="9" customHeight="1">
      <c r="E8" s="1012"/>
      <c r="F8" s="1012"/>
      <c r="G8" s="992" t="s">
        <v>660</v>
      </c>
      <c r="H8" s="915">
        <f>入力シート!D4</f>
        <v>0</v>
      </c>
      <c r="I8" s="915"/>
      <c r="J8" s="915"/>
    </row>
    <row r="9" spans="1:10" ht="9" customHeight="1">
      <c r="G9" s="992"/>
      <c r="H9" s="915"/>
      <c r="I9" s="915"/>
      <c r="J9" s="915"/>
    </row>
    <row r="10" spans="1:10" ht="18" customHeight="1">
      <c r="E10" s="914" t="s">
        <v>1096</v>
      </c>
      <c r="F10" s="914"/>
      <c r="G10" s="914"/>
      <c r="H10" s="928" t="str">
        <f>入力シート!X3&amp;入力シート!AC1</f>
        <v>　　　印</v>
      </c>
      <c r="I10" s="928"/>
      <c r="J10" s="928"/>
    </row>
    <row r="11" spans="1:10" ht="54.75" customHeight="1">
      <c r="A11" s="1009" t="s">
        <v>473</v>
      </c>
      <c r="B11" s="1009"/>
      <c r="C11" s="1009"/>
      <c r="D11" s="1009"/>
      <c r="E11" s="1009"/>
      <c r="F11" s="1009"/>
      <c r="G11" s="1009"/>
      <c r="H11" s="1009"/>
      <c r="I11" s="944"/>
      <c r="J11" s="944"/>
    </row>
    <row r="12" spans="1:10" ht="12.75" customHeight="1">
      <c r="A12" s="4"/>
      <c r="B12" s="4"/>
      <c r="C12" s="4"/>
      <c r="D12" s="4"/>
      <c r="E12" s="4"/>
      <c r="F12" s="4"/>
      <c r="G12" s="4"/>
      <c r="H12" s="4"/>
      <c r="I12" s="4"/>
      <c r="J12" s="4"/>
    </row>
    <row r="13" spans="1:10" ht="12.75" customHeight="1">
      <c r="A13" s="995" t="s">
        <v>362</v>
      </c>
      <c r="B13" s="53"/>
      <c r="C13" s="1514">
        <f>入力シート!C1</f>
        <v>0</v>
      </c>
      <c r="D13" s="1514"/>
      <c r="E13" s="1514"/>
      <c r="F13" s="1514"/>
      <c r="G13" s="1514"/>
      <c r="H13" s="1514"/>
      <c r="I13" s="1514"/>
      <c r="J13" s="1514"/>
    </row>
    <row r="14" spans="1:10" ht="12.75" customHeight="1">
      <c r="A14" s="995"/>
      <c r="B14" s="53"/>
      <c r="C14" s="1514"/>
      <c r="D14" s="1514"/>
      <c r="E14" s="1514"/>
      <c r="F14" s="1514"/>
      <c r="G14" s="1514"/>
      <c r="H14" s="1514"/>
      <c r="I14" s="1514"/>
      <c r="J14" s="1514"/>
    </row>
    <row r="15" spans="1:10" ht="12.75" customHeight="1">
      <c r="A15" s="53"/>
      <c r="B15" s="53"/>
      <c r="C15" s="53"/>
      <c r="D15" s="31"/>
      <c r="E15" s="31"/>
      <c r="F15" s="31"/>
      <c r="G15" s="31"/>
      <c r="H15" s="31"/>
      <c r="I15" s="31"/>
      <c r="J15" s="31"/>
    </row>
    <row r="16" spans="1:10" ht="12.75" customHeight="1">
      <c r="A16" s="996" t="s">
        <v>363</v>
      </c>
      <c r="B16" s="54"/>
      <c r="C16" s="1013">
        <f>入力シート!C2</f>
        <v>0</v>
      </c>
      <c r="D16" s="1013"/>
      <c r="E16" s="1013"/>
      <c r="F16" s="1013"/>
      <c r="G16" s="1013"/>
      <c r="H16" s="1013"/>
      <c r="I16" s="1013"/>
      <c r="J16" s="1013"/>
    </row>
    <row r="17" spans="1:10" ht="12.75" customHeight="1">
      <c r="A17" s="996"/>
      <c r="B17" s="54"/>
      <c r="C17" s="1013"/>
      <c r="D17" s="1013"/>
      <c r="E17" s="1013"/>
      <c r="F17" s="1013"/>
      <c r="G17" s="1013"/>
      <c r="H17" s="1013"/>
      <c r="I17" s="1013"/>
      <c r="J17" s="1013"/>
    </row>
    <row r="18" spans="1:10" ht="12.75" customHeight="1">
      <c r="A18" s="54"/>
      <c r="B18" s="54"/>
      <c r="C18" s="54"/>
      <c r="D18" s="31"/>
      <c r="E18" s="31"/>
      <c r="F18" s="31"/>
      <c r="G18" s="31"/>
      <c r="H18" s="31"/>
      <c r="I18" s="31"/>
      <c r="J18" s="31"/>
    </row>
    <row r="19" spans="1:10" ht="12.75" customHeight="1">
      <c r="A19" s="996" t="s">
        <v>365</v>
      </c>
      <c r="B19" s="54"/>
      <c r="C19" s="1014">
        <f>入力シート!C7</f>
        <v>0</v>
      </c>
      <c r="D19" s="1014"/>
      <c r="E19" s="1014"/>
      <c r="F19" s="1014"/>
      <c r="G19" s="998"/>
      <c r="H19" s="998"/>
      <c r="I19" s="998"/>
      <c r="J19" s="998"/>
    </row>
    <row r="20" spans="1:10" ht="12.75" customHeight="1">
      <c r="A20" s="996"/>
      <c r="B20" s="54"/>
      <c r="C20" s="1014"/>
      <c r="D20" s="1014"/>
      <c r="E20" s="1014"/>
      <c r="F20" s="1014"/>
      <c r="G20" s="998"/>
      <c r="H20" s="998"/>
      <c r="I20" s="998"/>
      <c r="J20" s="998"/>
    </row>
    <row r="21" spans="1:10" ht="12.75" customHeight="1">
      <c r="A21" s="54"/>
      <c r="B21" s="54"/>
      <c r="C21" s="54"/>
      <c r="D21" s="32"/>
      <c r="E21" s="56"/>
      <c r="F21" s="56"/>
      <c r="G21" s="57"/>
      <c r="H21" s="57"/>
      <c r="I21" s="57"/>
      <c r="J21" s="57"/>
    </row>
    <row r="22" spans="1:10" ht="12.75" customHeight="1">
      <c r="A22" s="996" t="s">
        <v>368</v>
      </c>
      <c r="B22" s="54"/>
      <c r="C22" s="991" t="str">
        <f>入力シート!H6&amp;入力シート!I6&amp;入力シート!K6&amp;入力シート!M6</f>
        <v>3日総総契第号</v>
      </c>
      <c r="D22" s="991"/>
      <c r="E22" s="991"/>
      <c r="F22" s="991"/>
      <c r="G22" s="995"/>
      <c r="H22" s="1013"/>
      <c r="I22" s="990"/>
      <c r="J22" s="990"/>
    </row>
    <row r="23" spans="1:10" ht="12.75" customHeight="1">
      <c r="A23" s="996"/>
      <c r="B23" s="54"/>
      <c r="C23" s="991"/>
      <c r="D23" s="991"/>
      <c r="E23" s="991"/>
      <c r="F23" s="991"/>
      <c r="G23" s="995"/>
      <c r="H23" s="1013"/>
      <c r="I23" s="990"/>
      <c r="J23" s="990"/>
    </row>
    <row r="24" spans="1:10" ht="12.75" customHeight="1">
      <c r="A24" s="54"/>
      <c r="B24" s="54"/>
      <c r="C24" s="54"/>
      <c r="D24" s="30"/>
      <c r="E24" s="29"/>
      <c r="F24" s="29"/>
      <c r="G24" s="53"/>
      <c r="H24" s="30"/>
      <c r="I24" s="31"/>
      <c r="J24" s="31"/>
    </row>
    <row r="25" spans="1:10" ht="36" customHeight="1">
      <c r="A25" s="54" t="s">
        <v>367</v>
      </c>
      <c r="B25" s="58"/>
      <c r="C25" s="1015">
        <f>入力シート!H7</f>
        <v>0</v>
      </c>
      <c r="D25" s="1015"/>
      <c r="E25" s="55"/>
      <c r="F25" s="55"/>
      <c r="G25" s="58"/>
      <c r="H25" s="59"/>
      <c r="I25" s="31"/>
      <c r="J25" s="31"/>
    </row>
    <row r="26" spans="1:10" ht="17.25" customHeight="1">
      <c r="A26" s="54"/>
      <c r="B26" s="58"/>
      <c r="C26" s="58"/>
      <c r="D26" s="55"/>
      <c r="E26" s="55"/>
      <c r="F26" s="55"/>
      <c r="G26" s="58"/>
      <c r="H26" s="59"/>
      <c r="I26" s="31"/>
      <c r="J26" s="31"/>
    </row>
    <row r="27" spans="1:10" ht="18" customHeight="1">
      <c r="A27" s="996" t="s">
        <v>366</v>
      </c>
      <c r="B27" s="54"/>
      <c r="C27" s="54" t="s">
        <v>783</v>
      </c>
      <c r="D27" s="1010">
        <f>入力シート!T2</f>
        <v>0</v>
      </c>
      <c r="E27" s="1011"/>
      <c r="F27" s="1011"/>
    </row>
    <row r="28" spans="1:10" ht="18" customHeight="1">
      <c r="A28" s="996"/>
      <c r="B28" s="54"/>
      <c r="C28" s="54" t="s">
        <v>784</v>
      </c>
      <c r="D28" s="1010">
        <f>入力シート!W2</f>
        <v>0</v>
      </c>
      <c r="E28" s="1011"/>
      <c r="F28" s="1011"/>
    </row>
    <row r="29" spans="1:10" s="56" customFormat="1" ht="18" customHeight="1">
      <c r="A29" s="54"/>
      <c r="B29" s="54"/>
      <c r="C29" s="54"/>
      <c r="D29" s="30"/>
    </row>
    <row r="30" spans="1:10" s="56" customFormat="1" ht="36" customHeight="1">
      <c r="A30" s="267" t="s">
        <v>474</v>
      </c>
      <c r="B30" s="54"/>
      <c r="C30" s="54"/>
      <c r="D30" s="1013"/>
      <c r="E30" s="1013"/>
      <c r="F30" s="1013"/>
      <c r="G30" s="1013"/>
      <c r="H30" s="1013"/>
      <c r="I30" s="1013"/>
    </row>
    <row r="31" spans="1:10" s="56" customFormat="1" ht="18" customHeight="1">
      <c r="A31" s="59"/>
      <c r="B31" s="59"/>
      <c r="C31" s="59"/>
      <c r="D31" s="59"/>
      <c r="E31" s="59"/>
      <c r="F31" s="59"/>
      <c r="G31" s="59"/>
      <c r="H31" s="59"/>
      <c r="I31" s="59"/>
      <c r="J31" s="59"/>
    </row>
    <row r="32" spans="1:10" s="56" customFormat="1" ht="36" customHeight="1">
      <c r="A32" s="54" t="s">
        <v>475</v>
      </c>
      <c r="B32" s="30"/>
      <c r="C32" s="30"/>
      <c r="D32" s="1013" t="s">
        <v>1095</v>
      </c>
      <c r="E32" s="1013"/>
      <c r="F32" s="1013"/>
      <c r="G32" s="30"/>
      <c r="H32" s="30"/>
      <c r="I32" s="30"/>
      <c r="J32" s="30"/>
    </row>
    <row r="33" spans="1:10" s="56" customFormat="1" ht="18" customHeight="1">
      <c r="A33" s="1013"/>
      <c r="B33" s="1013"/>
      <c r="C33" s="1013"/>
      <c r="D33" s="1013"/>
      <c r="E33" s="30"/>
      <c r="F33" s="30"/>
      <c r="G33" s="1013"/>
      <c r="H33" s="1013"/>
      <c r="I33" s="1013"/>
      <c r="J33" s="1013"/>
    </row>
    <row r="34" spans="1:10" s="56" customFormat="1" ht="36" customHeight="1">
      <c r="A34" s="54" t="s">
        <v>476</v>
      </c>
      <c r="B34" s="30"/>
      <c r="C34" s="30"/>
      <c r="D34" s="1013"/>
      <c r="E34" s="1013"/>
      <c r="F34" s="1013"/>
      <c r="G34" s="30"/>
      <c r="H34" s="30"/>
      <c r="I34" s="30"/>
      <c r="J34" s="30"/>
    </row>
    <row r="35" spans="1:10" s="56" customFormat="1" ht="18" customHeight="1" thickBot="1">
      <c r="A35" s="54"/>
      <c r="B35" s="31"/>
      <c r="C35" s="31"/>
      <c r="D35" s="31"/>
      <c r="E35" s="31"/>
      <c r="F35" s="40"/>
      <c r="G35" s="2050"/>
      <c r="H35" s="2050"/>
      <c r="I35" s="2050"/>
      <c r="J35" s="2050"/>
    </row>
    <row r="36" spans="1:10" ht="18" customHeight="1">
      <c r="A36" s="4"/>
      <c r="B36" s="4"/>
      <c r="C36" s="4"/>
      <c r="D36" s="4"/>
      <c r="E36" s="33"/>
      <c r="F36" s="1005" t="s">
        <v>373</v>
      </c>
      <c r="G36" s="1006"/>
      <c r="H36" s="95" t="s">
        <v>746</v>
      </c>
      <c r="I36" s="95" t="s">
        <v>1129</v>
      </c>
      <c r="J36" s="155" t="s">
        <v>986</v>
      </c>
    </row>
    <row r="37" spans="1:10" ht="72" customHeight="1" thickBot="1">
      <c r="E37" s="33"/>
      <c r="F37" s="1007"/>
      <c r="G37" s="1008"/>
      <c r="H37" s="45"/>
      <c r="I37" s="45"/>
      <c r="J37" s="46"/>
    </row>
    <row r="38" spans="1:10" ht="9" customHeight="1">
      <c r="A38" s="708"/>
      <c r="B38" s="708"/>
      <c r="C38" s="708"/>
      <c r="D38" s="708"/>
      <c r="E38" s="708"/>
      <c r="F38" s="708"/>
      <c r="G38" s="708"/>
      <c r="H38" s="708"/>
      <c r="I38" s="708"/>
      <c r="J38" s="708"/>
    </row>
    <row r="39" spans="1:10" ht="18" customHeight="1">
      <c r="A39" s="915"/>
      <c r="B39" s="915"/>
      <c r="C39" s="915"/>
      <c r="D39" s="915"/>
      <c r="E39" s="915"/>
      <c r="F39" s="915"/>
      <c r="G39" s="915"/>
      <c r="H39" s="915"/>
      <c r="I39" s="915"/>
      <c r="J39" s="915"/>
    </row>
    <row r="40" spans="1:10" ht="18" customHeight="1">
      <c r="D40" s="1000"/>
      <c r="E40" s="1000"/>
      <c r="F40" s="1000"/>
      <c r="G40" s="1000"/>
      <c r="H40" s="1000"/>
      <c r="I40" s="1000"/>
      <c r="J40" s="1000"/>
    </row>
    <row r="41" spans="1:10" ht="18" customHeight="1">
      <c r="D41" s="1000"/>
      <c r="E41" s="1000"/>
      <c r="F41" s="1000"/>
      <c r="G41" s="1000"/>
      <c r="H41" s="1000"/>
      <c r="I41" s="1000"/>
      <c r="J41" s="1000"/>
    </row>
    <row r="42" spans="1:10" ht="18" customHeight="1"/>
    <row r="43" spans="1:10" ht="18" customHeight="1"/>
  </sheetData>
  <mergeCells count="40">
    <mergeCell ref="H22:J22"/>
    <mergeCell ref="G22:G23"/>
    <mergeCell ref="D32:F32"/>
    <mergeCell ref="G33:J33"/>
    <mergeCell ref="A16:A17"/>
    <mergeCell ref="J19:J20"/>
    <mergeCell ref="A19:A20"/>
    <mergeCell ref="G19:G20"/>
    <mergeCell ref="H19:H20"/>
    <mergeCell ref="I19:I20"/>
    <mergeCell ref="C16:J17"/>
    <mergeCell ref="C19:F20"/>
    <mergeCell ref="D40:J41"/>
    <mergeCell ref="H23:J23"/>
    <mergeCell ref="A39:J39"/>
    <mergeCell ref="D28:F28"/>
    <mergeCell ref="A27:A28"/>
    <mergeCell ref="A22:A23"/>
    <mergeCell ref="F36:G36"/>
    <mergeCell ref="F37:G37"/>
    <mergeCell ref="A33:D33"/>
    <mergeCell ref="A38:J38"/>
    <mergeCell ref="D27:F27"/>
    <mergeCell ref="D30:I30"/>
    <mergeCell ref="C22:F23"/>
    <mergeCell ref="C25:D25"/>
    <mergeCell ref="G35:J35"/>
    <mergeCell ref="D34:F34"/>
    <mergeCell ref="A3:J3"/>
    <mergeCell ref="A1:J1"/>
    <mergeCell ref="A13:A14"/>
    <mergeCell ref="G6:G7"/>
    <mergeCell ref="E7:F8"/>
    <mergeCell ref="G8:G9"/>
    <mergeCell ref="H6:J7"/>
    <mergeCell ref="H8:J9"/>
    <mergeCell ref="A11:J11"/>
    <mergeCell ref="E10:G10"/>
    <mergeCell ref="H10:J10"/>
    <mergeCell ref="C13:J14"/>
  </mergeCells>
  <phoneticPr fontId="5"/>
  <pageMargins left="0.75" right="0.75" top="1" bottom="1" header="0.51200000000000001" footer="0.51200000000000001"/>
  <pageSetup paperSize="9" scale="99" orientation="portrait" horizontalDpi="300" verticalDpi="300" r:id="rId1"/>
  <headerFooter alignWithMargins="0"/>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K49"/>
  <sheetViews>
    <sheetView view="pageBreakPreview" zoomScale="85" zoomScaleNormal="100" zoomScaleSheetLayoutView="85" workbookViewId="0">
      <selection activeCell="M2" sqref="M2"/>
    </sheetView>
  </sheetViews>
  <sheetFormatPr defaultRowHeight="13.5"/>
  <cols>
    <col min="1" max="1" width="15.875" customWidth="1"/>
    <col min="2" max="3" width="2.75" customWidth="1"/>
    <col min="4" max="4" width="9.875" customWidth="1"/>
    <col min="5" max="5" width="9.75" customWidth="1"/>
    <col min="6" max="6" width="1.625" customWidth="1"/>
    <col min="7" max="8" width="6.125" customWidth="1"/>
    <col min="9" max="11" width="11.625" customWidth="1"/>
  </cols>
  <sheetData>
    <row r="1" spans="1:11" ht="36" customHeight="1">
      <c r="A1" s="710" t="s">
        <v>172</v>
      </c>
      <c r="B1" s="710"/>
      <c r="C1" s="710"/>
      <c r="D1" s="710"/>
      <c r="E1" s="710"/>
      <c r="F1" s="710"/>
      <c r="G1" s="710"/>
      <c r="H1" s="710"/>
      <c r="I1" s="710"/>
      <c r="J1" s="915"/>
      <c r="K1" s="915"/>
    </row>
    <row r="2" spans="1:11" ht="27" customHeight="1">
      <c r="A2" s="23"/>
      <c r="B2" s="23"/>
      <c r="C2" s="23"/>
      <c r="D2" s="23"/>
      <c r="E2" s="23"/>
      <c r="F2" s="23"/>
      <c r="G2" s="23"/>
      <c r="H2" s="23"/>
      <c r="I2" s="23"/>
    </row>
    <row r="3" spans="1:11" ht="18" customHeight="1">
      <c r="A3" s="992" t="s">
        <v>1067</v>
      </c>
      <c r="B3" s="992"/>
      <c r="C3" s="992"/>
      <c r="D3" s="992"/>
      <c r="E3" s="992"/>
      <c r="F3" s="992"/>
      <c r="G3" s="992"/>
      <c r="H3" s="992"/>
      <c r="I3" s="992"/>
      <c r="J3" s="915"/>
      <c r="K3" s="915"/>
    </row>
    <row r="4" spans="1:11" ht="18" customHeight="1">
      <c r="A4" s="28" t="s">
        <v>358</v>
      </c>
    </row>
    <row r="5" spans="1:11" ht="18" customHeight="1">
      <c r="A5" t="s">
        <v>359</v>
      </c>
      <c r="I5" s="15"/>
    </row>
    <row r="6" spans="1:11" ht="9" customHeight="1">
      <c r="H6" s="992" t="s">
        <v>659</v>
      </c>
      <c r="I6" s="928">
        <f>入力シート!D3</f>
        <v>0</v>
      </c>
      <c r="J6" s="915"/>
      <c r="K6" s="915"/>
    </row>
    <row r="7" spans="1:11" ht="9" customHeight="1">
      <c r="F7" s="1012" t="s">
        <v>690</v>
      </c>
      <c r="G7" s="1012"/>
      <c r="H7" s="992"/>
      <c r="I7" s="915"/>
      <c r="J7" s="915"/>
      <c r="K7" s="915"/>
    </row>
    <row r="8" spans="1:11" ht="9" customHeight="1">
      <c r="F8" s="1012"/>
      <c r="G8" s="1012"/>
      <c r="H8" s="992" t="s">
        <v>660</v>
      </c>
      <c r="I8" s="915">
        <f>入力シート!D4</f>
        <v>0</v>
      </c>
      <c r="J8" s="915"/>
      <c r="K8" s="915"/>
    </row>
    <row r="9" spans="1:11" ht="9" customHeight="1">
      <c r="H9" s="992"/>
      <c r="I9" s="915"/>
      <c r="J9" s="915"/>
      <c r="K9" s="915"/>
    </row>
    <row r="10" spans="1:11" ht="18" customHeight="1">
      <c r="F10" s="914" t="s">
        <v>662</v>
      </c>
      <c r="G10" s="914"/>
      <c r="H10" s="914"/>
      <c r="I10" s="928" t="str">
        <f>入力シート!X3&amp;入力シート!AC1</f>
        <v>　　　印</v>
      </c>
      <c r="J10" s="928"/>
      <c r="K10" s="928"/>
    </row>
    <row r="11" spans="1:11" ht="18" customHeight="1"/>
    <row r="12" spans="1:11" ht="9" customHeight="1">
      <c r="E12" s="915" t="s">
        <v>173</v>
      </c>
      <c r="F12" s="915"/>
      <c r="G12" s="915"/>
    </row>
    <row r="13" spans="1:11" ht="9" customHeight="1">
      <c r="A13" s="1016" t="s">
        <v>174</v>
      </c>
      <c r="B13" s="1016"/>
      <c r="C13" s="1016"/>
      <c r="D13" s="1016"/>
      <c r="E13" s="915"/>
      <c r="F13" s="915"/>
      <c r="G13" s="915"/>
      <c r="H13" s="15"/>
      <c r="I13" s="15"/>
    </row>
    <row r="14" spans="1:11" ht="9" customHeight="1">
      <c r="A14" s="1016"/>
      <c r="B14" s="1016"/>
      <c r="C14" s="1016"/>
      <c r="D14" s="1016"/>
      <c r="E14" s="929" t="s">
        <v>175</v>
      </c>
      <c r="F14" s="929"/>
      <c r="G14" s="928"/>
      <c r="H14" s="15"/>
      <c r="I14" s="15"/>
    </row>
    <row r="15" spans="1:11" ht="9" customHeight="1">
      <c r="A15" s="15"/>
      <c r="B15" s="15"/>
      <c r="C15" s="15"/>
      <c r="D15" s="15"/>
      <c r="E15" s="929"/>
      <c r="F15" s="929"/>
      <c r="G15" s="928"/>
      <c r="H15" s="15"/>
      <c r="I15" s="15"/>
    </row>
    <row r="16" spans="1:11" ht="18" customHeight="1">
      <c r="A16" s="4"/>
      <c r="B16" s="4"/>
      <c r="C16" s="4"/>
      <c r="D16" s="4"/>
      <c r="E16" s="4"/>
      <c r="F16" s="4"/>
      <c r="G16" s="4"/>
      <c r="H16" s="4"/>
      <c r="I16" s="4"/>
      <c r="J16" s="4"/>
      <c r="K16" s="4"/>
    </row>
    <row r="17" spans="1:11" ht="18" customHeight="1">
      <c r="A17" s="995" t="s">
        <v>362</v>
      </c>
      <c r="B17" s="53"/>
      <c r="C17" s="1514">
        <f>入力シート!C1</f>
        <v>0</v>
      </c>
      <c r="D17" s="1514"/>
      <c r="E17" s="1514"/>
      <c r="F17" s="1514"/>
      <c r="G17" s="1514"/>
      <c r="H17" s="1514"/>
      <c r="I17" s="1514"/>
      <c r="J17" s="1514"/>
      <c r="K17" s="1514"/>
    </row>
    <row r="18" spans="1:11" ht="18" customHeight="1">
      <c r="A18" s="995"/>
      <c r="B18" s="53"/>
      <c r="C18" s="1514"/>
      <c r="D18" s="1514"/>
      <c r="E18" s="1514"/>
      <c r="F18" s="1514"/>
      <c r="G18" s="1514"/>
      <c r="H18" s="1514"/>
      <c r="I18" s="1514"/>
      <c r="J18" s="1514"/>
      <c r="K18" s="1514"/>
    </row>
    <row r="19" spans="1:11" ht="18" customHeight="1">
      <c r="A19" s="996" t="s">
        <v>363</v>
      </c>
      <c r="B19" s="54"/>
      <c r="C19" s="1013">
        <f>入力シート!C2</f>
        <v>0</v>
      </c>
      <c r="D19" s="1013"/>
      <c r="E19" s="1013"/>
      <c r="F19" s="1013"/>
      <c r="G19" s="1013"/>
      <c r="H19" s="1013"/>
      <c r="I19" s="1013"/>
      <c r="J19" s="1013"/>
      <c r="K19" s="1013"/>
    </row>
    <row r="20" spans="1:11" ht="18" customHeight="1">
      <c r="A20" s="996"/>
      <c r="B20" s="54"/>
      <c r="C20" s="1013"/>
      <c r="D20" s="1013"/>
      <c r="E20" s="1013"/>
      <c r="F20" s="1013"/>
      <c r="G20" s="1013"/>
      <c r="H20" s="1013"/>
      <c r="I20" s="1013"/>
      <c r="J20" s="1013"/>
      <c r="K20" s="1013"/>
    </row>
    <row r="21" spans="1:11" ht="18" customHeight="1">
      <c r="A21" s="996" t="s">
        <v>365</v>
      </c>
      <c r="B21" s="54"/>
      <c r="C21" s="1014">
        <f>入力シート!C7</f>
        <v>0</v>
      </c>
      <c r="D21" s="1014"/>
      <c r="E21" s="1014"/>
      <c r="F21" s="1014"/>
      <c r="G21" s="1014"/>
      <c r="H21" s="998"/>
      <c r="I21" s="998"/>
      <c r="J21" s="998"/>
      <c r="K21" s="998"/>
    </row>
    <row r="22" spans="1:11" ht="18" customHeight="1">
      <c r="A22" s="996"/>
      <c r="B22" s="54"/>
      <c r="C22" s="1014"/>
      <c r="D22" s="1014"/>
      <c r="E22" s="1014"/>
      <c r="F22" s="1014"/>
      <c r="G22" s="1014"/>
      <c r="H22" s="998"/>
      <c r="I22" s="998"/>
      <c r="J22" s="998"/>
      <c r="K22" s="998"/>
    </row>
    <row r="23" spans="1:11" ht="18" customHeight="1">
      <c r="A23" s="996" t="s">
        <v>368</v>
      </c>
      <c r="B23" s="54"/>
      <c r="C23" s="991" t="str">
        <f>入力シート!H6&amp;入力シート!I6&amp;入力シート!K6&amp;入力シート!M6</f>
        <v>3日総総契第号</v>
      </c>
      <c r="D23" s="991"/>
      <c r="E23" s="991"/>
      <c r="F23" s="991"/>
      <c r="G23" s="991"/>
      <c r="H23" s="995"/>
      <c r="I23" s="1013"/>
      <c r="J23" s="990"/>
      <c r="K23" s="990"/>
    </row>
    <row r="24" spans="1:11" ht="18" customHeight="1">
      <c r="A24" s="996"/>
      <c r="B24" s="54"/>
      <c r="C24" s="991"/>
      <c r="D24" s="991"/>
      <c r="E24" s="991"/>
      <c r="F24" s="991"/>
      <c r="G24" s="991"/>
      <c r="H24" s="995"/>
      <c r="I24" s="1013"/>
      <c r="J24" s="990"/>
      <c r="K24" s="990"/>
    </row>
    <row r="25" spans="1:11" ht="36" customHeight="1">
      <c r="A25" s="54" t="s">
        <v>367</v>
      </c>
      <c r="B25" s="58"/>
      <c r="C25" s="1015">
        <f>入力シート!H7</f>
        <v>0</v>
      </c>
      <c r="D25" s="1015"/>
      <c r="E25" s="1015"/>
      <c r="F25" s="1015"/>
      <c r="G25" s="1015"/>
      <c r="H25" s="58"/>
      <c r="I25" s="59"/>
      <c r="J25" s="31"/>
      <c r="K25" s="31"/>
    </row>
    <row r="26" spans="1:11" ht="18" customHeight="1">
      <c r="A26" s="996" t="s">
        <v>366</v>
      </c>
      <c r="B26" s="54"/>
      <c r="C26" s="54" t="s">
        <v>783</v>
      </c>
      <c r="D26" s="1010">
        <f>入力シート!T2</f>
        <v>0</v>
      </c>
      <c r="E26" s="1010"/>
      <c r="F26" s="1011"/>
      <c r="G26" s="1011"/>
    </row>
    <row r="27" spans="1:11" ht="18" customHeight="1">
      <c r="A27" s="996"/>
      <c r="B27" s="54"/>
      <c r="C27" s="54" t="s">
        <v>784</v>
      </c>
      <c r="D27" s="1010">
        <f>入力シート!W2</f>
        <v>0</v>
      </c>
      <c r="E27" s="1010"/>
      <c r="F27" s="1011"/>
      <c r="G27" s="1011"/>
    </row>
    <row r="28" spans="1:11" ht="18" customHeight="1">
      <c r="A28" s="54" t="s">
        <v>176</v>
      </c>
      <c r="B28" s="54"/>
      <c r="C28" s="54"/>
      <c r="D28" s="30"/>
      <c r="E28" s="30"/>
      <c r="F28" s="56"/>
      <c r="G28" s="56"/>
    </row>
    <row r="29" spans="1:11" ht="18" customHeight="1">
      <c r="A29" s="54"/>
      <c r="B29" s="54"/>
      <c r="C29" s="54"/>
      <c r="D29" s="30"/>
      <c r="E29" s="30"/>
      <c r="F29" s="56"/>
      <c r="G29" s="56"/>
    </row>
    <row r="30" spans="1:11" ht="18" customHeight="1">
      <c r="A30" s="26" t="s">
        <v>177</v>
      </c>
      <c r="B30" s="1026" t="s">
        <v>178</v>
      </c>
      <c r="C30" s="1026"/>
      <c r="D30" s="1026"/>
      <c r="E30" s="1026"/>
      <c r="F30" s="1026"/>
      <c r="G30" s="26" t="s">
        <v>269</v>
      </c>
      <c r="H30" s="1026" t="s">
        <v>179</v>
      </c>
      <c r="I30" s="1026"/>
      <c r="J30" s="1026" t="s">
        <v>180</v>
      </c>
      <c r="K30" s="1026"/>
    </row>
    <row r="31" spans="1:11" ht="18" customHeight="1">
      <c r="A31" s="26"/>
      <c r="B31" s="1026"/>
      <c r="C31" s="1026"/>
      <c r="D31" s="1026"/>
      <c r="E31" s="1026"/>
      <c r="F31" s="1026"/>
      <c r="G31" s="26"/>
      <c r="H31" s="1026"/>
      <c r="I31" s="1026"/>
      <c r="J31" s="1026"/>
      <c r="K31" s="1026"/>
    </row>
    <row r="32" spans="1:11" ht="18" customHeight="1">
      <c r="A32" s="26"/>
      <c r="B32" s="1026"/>
      <c r="C32" s="1026"/>
      <c r="D32" s="1026"/>
      <c r="E32" s="1026"/>
      <c r="F32" s="1026"/>
      <c r="G32" s="26"/>
      <c r="H32" s="1026"/>
      <c r="I32" s="1026"/>
      <c r="J32" s="1026"/>
      <c r="K32" s="1026"/>
    </row>
    <row r="33" spans="1:11" ht="18" customHeight="1">
      <c r="A33" s="26"/>
      <c r="B33" s="1026"/>
      <c r="C33" s="1026"/>
      <c r="D33" s="1026"/>
      <c r="E33" s="1026"/>
      <c r="F33" s="1026"/>
      <c r="G33" s="26"/>
      <c r="H33" s="1026"/>
      <c r="I33" s="1026"/>
      <c r="J33" s="1026"/>
      <c r="K33" s="1026"/>
    </row>
    <row r="34" spans="1:11" ht="18" customHeight="1">
      <c r="A34" s="26"/>
      <c r="B34" s="1026"/>
      <c r="C34" s="1026"/>
      <c r="D34" s="1026"/>
      <c r="E34" s="1026"/>
      <c r="F34" s="1026"/>
      <c r="G34" s="26"/>
      <c r="H34" s="1026"/>
      <c r="I34" s="1026"/>
      <c r="J34" s="1026"/>
      <c r="K34" s="1026"/>
    </row>
    <row r="35" spans="1:11" ht="18" customHeight="1">
      <c r="A35" s="26"/>
      <c r="B35" s="1026"/>
      <c r="C35" s="1026"/>
      <c r="D35" s="1026"/>
      <c r="E35" s="1026"/>
      <c r="F35" s="1026"/>
      <c r="G35" s="26"/>
      <c r="H35" s="1026"/>
      <c r="I35" s="1026"/>
      <c r="J35" s="1026"/>
      <c r="K35" s="1026"/>
    </row>
    <row r="36" spans="1:11" ht="9" customHeight="1">
      <c r="A36" s="54"/>
      <c r="B36" s="920" t="s">
        <v>181</v>
      </c>
      <c r="C36" s="920"/>
      <c r="D36" s="1044"/>
      <c r="E36" s="1044"/>
      <c r="F36" s="1044"/>
      <c r="G36" s="1044"/>
    </row>
    <row r="37" spans="1:11" ht="9" customHeight="1">
      <c r="A37" s="1013" t="s">
        <v>182</v>
      </c>
      <c r="B37" s="994"/>
      <c r="C37" s="994"/>
      <c r="D37" s="994"/>
      <c r="E37" s="994"/>
      <c r="F37" s="994"/>
      <c r="G37" s="994"/>
    </row>
    <row r="38" spans="1:11" ht="9" customHeight="1">
      <c r="A38" s="1016"/>
      <c r="B38" s="1013" t="s">
        <v>175</v>
      </c>
      <c r="C38" s="1013"/>
      <c r="D38" s="994"/>
      <c r="E38" s="994"/>
      <c r="F38" s="994"/>
      <c r="G38" s="994"/>
    </row>
    <row r="39" spans="1:11" ht="9" customHeight="1">
      <c r="A39" s="54"/>
      <c r="B39" s="994"/>
      <c r="C39" s="994"/>
      <c r="D39" s="994"/>
      <c r="E39" s="994"/>
      <c r="F39" s="994"/>
      <c r="G39" s="994"/>
    </row>
    <row r="40" spans="1:11" ht="18" customHeight="1">
      <c r="A40" s="54"/>
      <c r="B40" s="56"/>
      <c r="C40" s="56"/>
      <c r="D40" s="56"/>
      <c r="E40" s="56"/>
      <c r="F40" s="56"/>
      <c r="G40" s="56"/>
      <c r="I40" s="992" t="s">
        <v>1071</v>
      </c>
      <c r="J40" s="992"/>
      <c r="K40" s="992"/>
    </row>
    <row r="41" spans="1:11" ht="18" customHeight="1" thickBot="1">
      <c r="A41" s="54"/>
      <c r="B41" s="56"/>
      <c r="C41" s="56"/>
      <c r="D41" s="56"/>
      <c r="E41" s="56"/>
      <c r="F41" s="56"/>
      <c r="G41" s="40"/>
      <c r="H41" s="978" t="s">
        <v>662</v>
      </c>
      <c r="I41" s="978"/>
      <c r="J41" s="978" t="str">
        <f>入力シート!X3&amp;入力シート!AC1</f>
        <v>　　　印</v>
      </c>
      <c r="K41" s="978"/>
    </row>
    <row r="42" spans="1:11" ht="18" customHeight="1">
      <c r="F42" s="33"/>
      <c r="G42" s="1005" t="s">
        <v>373</v>
      </c>
      <c r="H42" s="1006"/>
      <c r="I42" s="95" t="s">
        <v>746</v>
      </c>
      <c r="J42" s="95" t="s">
        <v>1129</v>
      </c>
      <c r="K42" s="155" t="s">
        <v>986</v>
      </c>
    </row>
    <row r="43" spans="1:11" ht="72" customHeight="1" thickBot="1">
      <c r="F43" s="33"/>
      <c r="G43" s="1007"/>
      <c r="H43" s="1008"/>
      <c r="I43" s="45"/>
      <c r="J43" s="45"/>
      <c r="K43" s="46"/>
    </row>
    <row r="44" spans="1:11" ht="18" customHeight="1">
      <c r="A44" s="708"/>
      <c r="B44" s="708"/>
      <c r="C44" s="708"/>
      <c r="D44" s="708"/>
      <c r="E44" s="708"/>
      <c r="F44" s="708"/>
      <c r="G44" s="708"/>
      <c r="H44" s="708"/>
      <c r="I44" s="708"/>
      <c r="J44" s="708"/>
      <c r="K44" s="708"/>
    </row>
    <row r="45" spans="1:11" ht="18" customHeight="1">
      <c r="A45" s="915"/>
      <c r="B45" s="915"/>
      <c r="C45" s="915"/>
      <c r="D45" s="915"/>
      <c r="E45" s="915"/>
      <c r="F45" s="915"/>
      <c r="G45" s="915"/>
      <c r="H45" s="915"/>
      <c r="I45" s="915"/>
      <c r="J45" s="915"/>
      <c r="K45" s="915"/>
    </row>
    <row r="46" spans="1:11" ht="18" customHeight="1">
      <c r="D46" s="1000"/>
      <c r="E46" s="1000"/>
      <c r="F46" s="1000"/>
      <c r="G46" s="1000"/>
      <c r="H46" s="1000"/>
      <c r="I46" s="1000"/>
      <c r="J46" s="1000"/>
      <c r="K46" s="1000"/>
    </row>
    <row r="47" spans="1:11" ht="18" customHeight="1">
      <c r="D47" s="1000"/>
      <c r="E47" s="1000"/>
      <c r="F47" s="1000"/>
      <c r="G47" s="1000"/>
      <c r="H47" s="1000"/>
      <c r="I47" s="1000"/>
      <c r="J47" s="1000"/>
      <c r="K47" s="1000"/>
    </row>
    <row r="48" spans="1:11" ht="18" customHeight="1"/>
    <row r="49" ht="18" customHeight="1"/>
  </sheetData>
  <mergeCells count="60">
    <mergeCell ref="C17:K18"/>
    <mergeCell ref="C19:K20"/>
    <mergeCell ref="C21:G22"/>
    <mergeCell ref="C23:G24"/>
    <mergeCell ref="C25:G25"/>
    <mergeCell ref="H41:I41"/>
    <mergeCell ref="J41:K41"/>
    <mergeCell ref="D26:G26"/>
    <mergeCell ref="B30:F30"/>
    <mergeCell ref="D27:G27"/>
    <mergeCell ref="B32:F32"/>
    <mergeCell ref="J32:K32"/>
    <mergeCell ref="J34:K34"/>
    <mergeCell ref="I40:K40"/>
    <mergeCell ref="B35:F35"/>
    <mergeCell ref="H35:I35"/>
    <mergeCell ref="J35:K35"/>
    <mergeCell ref="H30:I30"/>
    <mergeCell ref="J30:K30"/>
    <mergeCell ref="A13:D14"/>
    <mergeCell ref="A3:K3"/>
    <mergeCell ref="H8:H9"/>
    <mergeCell ref="I6:K7"/>
    <mergeCell ref="I8:K9"/>
    <mergeCell ref="E12:G13"/>
    <mergeCell ref="E14:G15"/>
    <mergeCell ref="F10:H10"/>
    <mergeCell ref="I10:K10"/>
    <mergeCell ref="A1:K1"/>
    <mergeCell ref="D46:K47"/>
    <mergeCell ref="I24:K24"/>
    <mergeCell ref="I23:K23"/>
    <mergeCell ref="A17:A18"/>
    <mergeCell ref="H23:H24"/>
    <mergeCell ref="H6:H7"/>
    <mergeCell ref="F7:G8"/>
    <mergeCell ref="A26:A27"/>
    <mergeCell ref="A23:A24"/>
    <mergeCell ref="A45:K45"/>
    <mergeCell ref="G42:H42"/>
    <mergeCell ref="G43:H43"/>
    <mergeCell ref="B31:F31"/>
    <mergeCell ref="H31:I31"/>
    <mergeCell ref="J31:K31"/>
    <mergeCell ref="A44:K44"/>
    <mergeCell ref="J33:K33"/>
    <mergeCell ref="A19:A20"/>
    <mergeCell ref="K21:K22"/>
    <mergeCell ref="A21:A22"/>
    <mergeCell ref="H21:H22"/>
    <mergeCell ref="I21:I22"/>
    <mergeCell ref="J21:J22"/>
    <mergeCell ref="A37:A38"/>
    <mergeCell ref="B36:G37"/>
    <mergeCell ref="B38:G39"/>
    <mergeCell ref="H32:I32"/>
    <mergeCell ref="B33:F33"/>
    <mergeCell ref="B34:F34"/>
    <mergeCell ref="H34:I34"/>
    <mergeCell ref="H33:I33"/>
  </mergeCells>
  <phoneticPr fontId="5"/>
  <pageMargins left="0.75" right="0.75" top="1" bottom="1" header="0.51200000000000001" footer="0.51200000000000001"/>
  <pageSetup paperSize="9" scale="94" orientation="portrait" horizontalDpi="300" verticalDpi="300" r:id="rId1"/>
  <headerFooter alignWithMargins="0"/>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32"/>
  <sheetViews>
    <sheetView view="pageBreakPreview" zoomScale="85" zoomScaleNormal="100" zoomScaleSheetLayoutView="85" workbookViewId="0">
      <selection activeCell="H2" sqref="H2"/>
    </sheetView>
  </sheetViews>
  <sheetFormatPr defaultRowHeight="13.5"/>
  <cols>
    <col min="1" max="1" width="11.625" customWidth="1"/>
    <col min="2" max="2" width="23.625" customWidth="1"/>
    <col min="3" max="6" width="11.625" customWidth="1"/>
  </cols>
  <sheetData>
    <row r="1" spans="1:6" ht="36" customHeight="1">
      <c r="A1" s="710" t="s">
        <v>183</v>
      </c>
      <c r="B1" s="710"/>
      <c r="C1" s="710"/>
      <c r="D1" s="710"/>
      <c r="E1" s="915"/>
      <c r="F1" s="915"/>
    </row>
    <row r="2" spans="1:6" ht="45" customHeight="1">
      <c r="A2" s="992" t="s">
        <v>1070</v>
      </c>
      <c r="B2" s="992"/>
      <c r="C2" s="992"/>
      <c r="D2" s="992"/>
      <c r="E2" s="915"/>
      <c r="F2" s="915"/>
    </row>
    <row r="3" spans="1:6" ht="15" customHeight="1">
      <c r="A3" s="28" t="s">
        <v>358</v>
      </c>
      <c r="B3" s="21"/>
      <c r="C3" s="21"/>
      <c r="D3" s="21"/>
    </row>
    <row r="4" spans="1:6" ht="30" customHeight="1">
      <c r="A4" t="s">
        <v>359</v>
      </c>
    </row>
    <row r="5" spans="1:6" ht="35.25" customHeight="1">
      <c r="C5" s="21"/>
      <c r="D5" s="379" t="s">
        <v>184</v>
      </c>
      <c r="E5" s="928">
        <f>入力シート!D3</f>
        <v>0</v>
      </c>
      <c r="F5" s="928"/>
    </row>
    <row r="6" spans="1:6" ht="18" customHeight="1">
      <c r="C6" t="s">
        <v>690</v>
      </c>
    </row>
    <row r="7" spans="1:6" ht="18" customHeight="1">
      <c r="C7" s="21"/>
      <c r="D7" s="379" t="s">
        <v>372</v>
      </c>
      <c r="E7" s="928">
        <f>入力シート!D4</f>
        <v>0</v>
      </c>
      <c r="F7" s="928"/>
    </row>
    <row r="8" spans="1:6" ht="18" customHeight="1">
      <c r="C8" s="914" t="s">
        <v>1097</v>
      </c>
      <c r="D8" s="914"/>
      <c r="E8" s="928" t="str">
        <f>入力シート!X3&amp;入力シート!AC1</f>
        <v>　　　印</v>
      </c>
      <c r="F8" s="928"/>
    </row>
    <row r="9" spans="1:6" ht="45.75" customHeight="1"/>
    <row r="10" spans="1:6" ht="18" customHeight="1">
      <c r="A10" s="928" t="s">
        <v>186</v>
      </c>
      <c r="B10" s="928"/>
      <c r="C10" s="928"/>
      <c r="D10" s="928"/>
    </row>
    <row r="11" spans="1:6" ht="27" customHeight="1" thickBot="1"/>
    <row r="12" spans="1:6" ht="27" customHeight="1">
      <c r="A12" s="936" t="s">
        <v>362</v>
      </c>
      <c r="B12" s="1040">
        <f>入力シート!C1</f>
        <v>0</v>
      </c>
      <c r="C12" s="1040"/>
      <c r="D12" s="1040"/>
      <c r="E12" s="1040"/>
      <c r="F12" s="1041"/>
    </row>
    <row r="13" spans="1:6" ht="27" customHeight="1">
      <c r="A13" s="937"/>
      <c r="B13" s="1042"/>
      <c r="C13" s="1042"/>
      <c r="D13" s="1042"/>
      <c r="E13" s="1042"/>
      <c r="F13" s="1043"/>
    </row>
    <row r="14" spans="1:6" ht="27" customHeight="1">
      <c r="A14" s="939" t="s">
        <v>363</v>
      </c>
      <c r="B14" s="1044">
        <f>入力シート!C2</f>
        <v>0</v>
      </c>
      <c r="C14" s="1044"/>
      <c r="D14" s="1044"/>
      <c r="E14" s="1044"/>
      <c r="F14" s="1045"/>
    </row>
    <row r="15" spans="1:6" ht="27" customHeight="1">
      <c r="A15" s="935"/>
      <c r="B15" s="1042"/>
      <c r="C15" s="1042"/>
      <c r="D15" s="1042"/>
      <c r="E15" s="1042"/>
      <c r="F15" s="1043"/>
    </row>
    <row r="16" spans="1:6" ht="27" customHeight="1">
      <c r="A16" s="934" t="s">
        <v>365</v>
      </c>
      <c r="B16" s="940">
        <f>入力シート!C7</f>
        <v>0</v>
      </c>
      <c r="C16" s="961" t="s">
        <v>366</v>
      </c>
      <c r="D16" s="18" t="s">
        <v>783</v>
      </c>
      <c r="E16" s="922">
        <f>入力シート!T2</f>
        <v>0</v>
      </c>
      <c r="F16" s="930"/>
    </row>
    <row r="17" spans="1:6" ht="27" customHeight="1">
      <c r="A17" s="935"/>
      <c r="B17" s="941"/>
      <c r="C17" s="1035"/>
      <c r="D17" s="273" t="s">
        <v>1068</v>
      </c>
      <c r="E17" s="925">
        <f>入力シート!W2</f>
        <v>0</v>
      </c>
      <c r="F17" s="931"/>
    </row>
    <row r="18" spans="1:6" ht="27" customHeight="1">
      <c r="A18" s="939" t="s">
        <v>367</v>
      </c>
      <c r="B18" s="959">
        <f>入力シート!H7</f>
        <v>0</v>
      </c>
      <c r="C18" s="2233" t="s">
        <v>368</v>
      </c>
      <c r="D18" s="2238" t="str">
        <f>入力シート!H6&amp;入力シート!I6&amp;入力シート!K6&amp;入力シート!M6</f>
        <v>3日総総契第号</v>
      </c>
      <c r="E18" s="2073"/>
      <c r="F18" s="2153"/>
    </row>
    <row r="19" spans="1:6" ht="27" customHeight="1" thickBot="1">
      <c r="A19" s="958"/>
      <c r="B19" s="960"/>
      <c r="C19" s="962"/>
      <c r="D19" s="953"/>
      <c r="E19" s="1029"/>
      <c r="F19" s="1030"/>
    </row>
    <row r="20" spans="1:6" ht="36" customHeight="1"/>
    <row r="21" spans="1:6" ht="36" customHeight="1" thickBot="1"/>
    <row r="22" spans="1:6" ht="27" customHeight="1">
      <c r="A22" s="2237" t="s">
        <v>187</v>
      </c>
      <c r="B22" s="377" t="s">
        <v>975</v>
      </c>
      <c r="C22" s="2234" t="s">
        <v>188</v>
      </c>
      <c r="D22" s="945" t="s">
        <v>1098</v>
      </c>
      <c r="E22" s="946"/>
      <c r="F22" s="947"/>
    </row>
    <row r="23" spans="1:6" ht="27" customHeight="1" thickBot="1">
      <c r="A23" s="958"/>
      <c r="B23" s="38" t="s">
        <v>189</v>
      </c>
      <c r="C23" s="2235" t="s">
        <v>372</v>
      </c>
      <c r="D23" s="2085"/>
      <c r="E23" s="2086"/>
      <c r="F23" s="2236"/>
    </row>
    <row r="24" spans="1:6" ht="35.25" customHeight="1">
      <c r="D24" s="15"/>
    </row>
    <row r="25" spans="1:6" ht="18" customHeight="1"/>
    <row r="26" spans="1:6" ht="18" customHeight="1"/>
    <row r="27" spans="1:6" ht="18" customHeight="1"/>
    <row r="28" spans="1:6" ht="18" customHeight="1">
      <c r="A28" s="708"/>
      <c r="B28" s="708"/>
      <c r="C28" s="708"/>
      <c r="D28" s="708"/>
      <c r="E28" s="708"/>
      <c r="F28" s="708"/>
    </row>
    <row r="29" spans="1:6" ht="18" customHeight="1">
      <c r="B29" s="1000"/>
      <c r="C29" s="1000"/>
      <c r="D29" s="1000"/>
      <c r="E29" s="1000"/>
      <c r="F29" s="1000"/>
    </row>
    <row r="30" spans="1:6" ht="18" customHeight="1">
      <c r="B30" s="1000"/>
      <c r="C30" s="1000"/>
      <c r="D30" s="1000"/>
      <c r="E30" s="1000"/>
      <c r="F30" s="1000"/>
    </row>
    <row r="31" spans="1:6" ht="18" customHeight="1"/>
    <row r="32" spans="1:6" ht="18" customHeight="1"/>
  </sheetData>
  <mergeCells count="25">
    <mergeCell ref="D18:F19"/>
    <mergeCell ref="A14:A15"/>
    <mergeCell ref="C16:C17"/>
    <mergeCell ref="A16:A17"/>
    <mergeCell ref="E5:F5"/>
    <mergeCell ref="E7:F7"/>
    <mergeCell ref="E8:F8"/>
    <mergeCell ref="E16:F16"/>
    <mergeCell ref="E17:F17"/>
    <mergeCell ref="A28:F28"/>
    <mergeCell ref="A1:F1"/>
    <mergeCell ref="B29:F30"/>
    <mergeCell ref="B12:F13"/>
    <mergeCell ref="B14:F15"/>
    <mergeCell ref="C18:C19"/>
    <mergeCell ref="A18:A19"/>
    <mergeCell ref="A2:F2"/>
    <mergeCell ref="B16:B17"/>
    <mergeCell ref="B18:B19"/>
    <mergeCell ref="C22:C23"/>
    <mergeCell ref="C8:D8"/>
    <mergeCell ref="A12:A13"/>
    <mergeCell ref="D22:F23"/>
    <mergeCell ref="A22:A23"/>
    <mergeCell ref="A10:D10"/>
  </mergeCells>
  <phoneticPr fontId="5"/>
  <pageMargins left="0.75" right="0.75" top="1" bottom="1" header="0.51200000000000001" footer="0.51200000000000001"/>
  <pageSetup paperSize="9" orientation="portrait" horizontalDpi="300" verticalDpi="300" r:id="rId1"/>
  <headerFooter alignWithMargins="0"/>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H30"/>
  <sheetViews>
    <sheetView view="pageBreakPreview" zoomScale="85" zoomScaleNormal="100" zoomScaleSheetLayoutView="85" workbookViewId="0">
      <selection activeCell="P13" sqref="P13"/>
    </sheetView>
  </sheetViews>
  <sheetFormatPr defaultRowHeight="13.5"/>
  <cols>
    <col min="1" max="2" width="20.625" customWidth="1"/>
    <col min="3" max="3" width="7.625" customWidth="1"/>
    <col min="4" max="4" width="4.625" customWidth="1"/>
    <col min="5" max="7" width="6.25" customWidth="1"/>
    <col min="8" max="8" width="15" customWidth="1"/>
  </cols>
  <sheetData>
    <row r="1" spans="1:8" ht="30" customHeight="1">
      <c r="A1" s="710" t="s">
        <v>190</v>
      </c>
      <c r="B1" s="710"/>
      <c r="C1" s="710"/>
      <c r="D1" s="710"/>
      <c r="E1" s="710"/>
      <c r="F1" s="710"/>
      <c r="G1" s="710"/>
      <c r="H1" s="710"/>
    </row>
    <row r="2" spans="1:8" ht="6.75" customHeight="1"/>
    <row r="3" spans="1:8" s="9" customFormat="1" ht="13.5" customHeight="1">
      <c r="A3" s="2239" t="s">
        <v>191</v>
      </c>
      <c r="B3" s="2239" t="s">
        <v>192</v>
      </c>
      <c r="C3" s="2082" t="s">
        <v>193</v>
      </c>
      <c r="D3" s="2239" t="s">
        <v>269</v>
      </c>
      <c r="E3" s="2242" t="s">
        <v>194</v>
      </c>
      <c r="F3" s="2243"/>
      <c r="G3" s="2244"/>
      <c r="H3" s="2239" t="s">
        <v>195</v>
      </c>
    </row>
    <row r="4" spans="1:8" s="12" customFormat="1" ht="13.5" customHeight="1">
      <c r="A4" s="2240"/>
      <c r="B4" s="2240"/>
      <c r="C4" s="2245"/>
      <c r="D4" s="2240"/>
      <c r="E4" s="14" t="s">
        <v>196</v>
      </c>
      <c r="F4" s="14" t="s">
        <v>197</v>
      </c>
      <c r="G4" s="14" t="s">
        <v>198</v>
      </c>
      <c r="H4" s="2240"/>
    </row>
    <row r="5" spans="1:8" s="12" customFormat="1" ht="27" customHeight="1">
      <c r="A5" s="17"/>
      <c r="B5" s="17"/>
      <c r="C5" s="123"/>
      <c r="D5" s="17"/>
      <c r="E5" s="17"/>
      <c r="F5" s="17"/>
      <c r="G5" s="17"/>
      <c r="H5" s="17"/>
    </row>
    <row r="6" spans="1:8" s="12" customFormat="1" ht="27" customHeight="1">
      <c r="A6" s="17"/>
      <c r="B6" s="17"/>
      <c r="C6" s="123"/>
      <c r="D6" s="17"/>
      <c r="E6" s="17"/>
      <c r="F6" s="17"/>
      <c r="G6" s="17"/>
      <c r="H6" s="17"/>
    </row>
    <row r="7" spans="1:8" s="12" customFormat="1" ht="27" customHeight="1">
      <c r="A7" s="17"/>
      <c r="B7" s="17"/>
      <c r="C7" s="123"/>
      <c r="D7" s="17"/>
      <c r="E7" s="17"/>
      <c r="F7" s="17"/>
      <c r="G7" s="17"/>
      <c r="H7" s="17"/>
    </row>
    <row r="8" spans="1:8" s="12" customFormat="1" ht="27" customHeight="1">
      <c r="A8" s="17"/>
      <c r="B8" s="17"/>
      <c r="C8" s="123"/>
      <c r="D8" s="17"/>
      <c r="E8" s="17"/>
      <c r="F8" s="17"/>
      <c r="G8" s="17"/>
      <c r="H8" s="17"/>
    </row>
    <row r="9" spans="1:8" s="12" customFormat="1" ht="27" customHeight="1">
      <c r="A9" s="17"/>
      <c r="B9" s="17"/>
      <c r="C9" s="123"/>
      <c r="D9" s="17"/>
      <c r="E9" s="17"/>
      <c r="F9" s="17"/>
      <c r="G9" s="17"/>
      <c r="H9" s="17"/>
    </row>
    <row r="10" spans="1:8" s="12" customFormat="1" ht="27" customHeight="1">
      <c r="A10" s="17"/>
      <c r="B10" s="17"/>
      <c r="C10" s="123"/>
      <c r="D10" s="17"/>
      <c r="E10" s="17"/>
      <c r="F10" s="17"/>
      <c r="G10" s="17"/>
      <c r="H10" s="17"/>
    </row>
    <row r="11" spans="1:8" s="12" customFormat="1" ht="27" customHeight="1">
      <c r="A11" s="17"/>
      <c r="B11" s="17"/>
      <c r="C11" s="123"/>
      <c r="D11" s="17"/>
      <c r="E11" s="17"/>
      <c r="F11" s="17"/>
      <c r="G11" s="17"/>
      <c r="H11" s="17"/>
    </row>
    <row r="12" spans="1:8" s="12" customFormat="1" ht="27" customHeight="1">
      <c r="A12" s="17"/>
      <c r="B12" s="17"/>
      <c r="C12" s="123"/>
      <c r="D12" s="17"/>
      <c r="E12" s="17"/>
      <c r="F12" s="17"/>
      <c r="G12" s="17"/>
      <c r="H12" s="17"/>
    </row>
    <row r="13" spans="1:8" s="12" customFormat="1" ht="27" customHeight="1">
      <c r="A13" s="17"/>
      <c r="B13" s="17"/>
      <c r="C13" s="123"/>
      <c r="D13" s="17"/>
      <c r="E13" s="17"/>
      <c r="F13" s="17"/>
      <c r="G13" s="17"/>
      <c r="H13" s="17"/>
    </row>
    <row r="14" spans="1:8" s="12" customFormat="1" ht="27" customHeight="1">
      <c r="A14" s="17"/>
      <c r="B14" s="17"/>
      <c r="C14" s="123"/>
      <c r="D14" s="17"/>
      <c r="E14" s="17"/>
      <c r="F14" s="17"/>
      <c r="G14" s="17"/>
      <c r="H14" s="17"/>
    </row>
    <row r="15" spans="1:8" s="12" customFormat="1" ht="27" customHeight="1">
      <c r="A15" s="17"/>
      <c r="B15" s="17"/>
      <c r="C15" s="123"/>
      <c r="D15" s="17"/>
      <c r="E15" s="17"/>
      <c r="F15" s="17"/>
      <c r="G15" s="17"/>
      <c r="H15" s="17"/>
    </row>
    <row r="16" spans="1:8" s="12" customFormat="1" ht="27" customHeight="1">
      <c r="A16" s="17"/>
      <c r="B16" s="17"/>
      <c r="C16" s="123"/>
      <c r="D16" s="17"/>
      <c r="E16" s="17"/>
      <c r="F16" s="17"/>
      <c r="G16" s="17"/>
      <c r="H16" s="17"/>
    </row>
    <row r="17" spans="1:8" s="12" customFormat="1" ht="27" customHeight="1">
      <c r="A17" s="17"/>
      <c r="B17" s="17"/>
      <c r="C17" s="123"/>
      <c r="D17" s="17"/>
      <c r="E17" s="17"/>
      <c r="F17" s="17"/>
      <c r="G17" s="17"/>
      <c r="H17" s="17"/>
    </row>
    <row r="18" spans="1:8" s="12" customFormat="1" ht="27" customHeight="1">
      <c r="A18" s="17"/>
      <c r="B18" s="17"/>
      <c r="C18" s="123"/>
      <c r="D18" s="17"/>
      <c r="E18" s="17"/>
      <c r="F18" s="17"/>
      <c r="G18" s="17"/>
      <c r="H18" s="17"/>
    </row>
    <row r="19" spans="1:8" s="12" customFormat="1" ht="27" customHeight="1">
      <c r="A19" s="17"/>
      <c r="B19" s="17"/>
      <c r="C19" s="123"/>
      <c r="D19" s="17"/>
      <c r="E19" s="17"/>
      <c r="F19" s="17"/>
      <c r="G19" s="17"/>
      <c r="H19" s="17"/>
    </row>
    <row r="20" spans="1:8" s="12" customFormat="1" ht="27" customHeight="1">
      <c r="A20" s="17"/>
      <c r="B20" s="17"/>
      <c r="C20" s="123"/>
      <c r="D20" s="17"/>
      <c r="E20" s="17"/>
      <c r="F20" s="17"/>
      <c r="G20" s="17"/>
      <c r="H20" s="17"/>
    </row>
    <row r="21" spans="1:8" s="12" customFormat="1" ht="27" customHeight="1">
      <c r="A21" s="17"/>
      <c r="B21" s="17"/>
      <c r="C21" s="123"/>
      <c r="D21" s="17"/>
      <c r="E21" s="17"/>
      <c r="F21" s="17"/>
      <c r="G21" s="17"/>
      <c r="H21" s="17"/>
    </row>
    <row r="22" spans="1:8" s="12" customFormat="1" ht="27" customHeight="1">
      <c r="A22" s="17"/>
      <c r="B22" s="17"/>
      <c r="C22" s="123"/>
      <c r="D22" s="17"/>
      <c r="E22" s="17"/>
      <c r="F22" s="17"/>
      <c r="G22" s="17"/>
      <c r="H22" s="17"/>
    </row>
    <row r="23" spans="1:8" s="12" customFormat="1" ht="27" customHeight="1">
      <c r="A23" s="17"/>
      <c r="B23" s="17"/>
      <c r="C23" s="123"/>
      <c r="D23" s="17"/>
      <c r="E23" s="17"/>
      <c r="F23" s="17"/>
      <c r="G23" s="17"/>
      <c r="H23" s="17"/>
    </row>
    <row r="24" spans="1:8" s="12" customFormat="1" ht="27" customHeight="1">
      <c r="A24" s="17"/>
      <c r="B24" s="17"/>
      <c r="C24" s="123"/>
      <c r="D24" s="17"/>
      <c r="E24" s="17"/>
      <c r="F24" s="17"/>
      <c r="G24" s="17"/>
      <c r="H24" s="17"/>
    </row>
    <row r="25" spans="1:8" s="12" customFormat="1" ht="27" customHeight="1">
      <c r="A25" s="17"/>
      <c r="B25" s="17"/>
      <c r="C25" s="123"/>
      <c r="D25" s="17"/>
      <c r="E25" s="17"/>
      <c r="F25" s="17"/>
      <c r="G25" s="17"/>
      <c r="H25" s="17"/>
    </row>
    <row r="26" spans="1:8" ht="123.75" customHeight="1">
      <c r="A26" s="2241" t="s">
        <v>723</v>
      </c>
      <c r="B26" s="2241"/>
      <c r="C26" s="2241"/>
      <c r="D26" s="2241"/>
      <c r="E26" s="2241"/>
      <c r="F26" s="2241"/>
      <c r="G26" s="2241"/>
      <c r="H26" s="2241"/>
    </row>
    <row r="27" spans="1:8">
      <c r="A27" s="708"/>
      <c r="B27" s="708"/>
      <c r="C27" s="708"/>
      <c r="D27" s="708"/>
      <c r="E27" s="708"/>
      <c r="F27" s="708"/>
      <c r="G27" s="708"/>
      <c r="H27" s="708"/>
    </row>
    <row r="30" spans="1:8">
      <c r="F30" s="279"/>
    </row>
  </sheetData>
  <mergeCells count="9">
    <mergeCell ref="A27:H27"/>
    <mergeCell ref="H3:H4"/>
    <mergeCell ref="A26:H26"/>
    <mergeCell ref="A1:H1"/>
    <mergeCell ref="E3:G3"/>
    <mergeCell ref="A3:A4"/>
    <mergeCell ref="B3:B4"/>
    <mergeCell ref="C3:C4"/>
    <mergeCell ref="D3:D4"/>
  </mergeCells>
  <phoneticPr fontId="5"/>
  <pageMargins left="0.75" right="0.75" top="1" bottom="1" header="0.51200000000000001" footer="0.51200000000000001"/>
  <pageSetup paperSize="9" scale="98" orientation="portrait" horizontalDpi="300" verticalDpi="300" r:id="rId1"/>
  <headerFooter alignWithMargins="0"/>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F32"/>
  <sheetViews>
    <sheetView view="pageBreakPreview" zoomScale="85" zoomScaleNormal="100" zoomScaleSheetLayoutView="85" workbookViewId="0">
      <selection activeCell="H2" sqref="H2"/>
    </sheetView>
  </sheetViews>
  <sheetFormatPr defaultRowHeight="13.5"/>
  <cols>
    <col min="1" max="1" width="11.625" customWidth="1"/>
    <col min="2" max="2" width="23.625" customWidth="1"/>
    <col min="3" max="6" width="11.625" customWidth="1"/>
  </cols>
  <sheetData>
    <row r="1" spans="1:6" ht="36" customHeight="1">
      <c r="A1" s="710" t="s">
        <v>199</v>
      </c>
      <c r="B1" s="710"/>
      <c r="C1" s="710"/>
      <c r="D1" s="710"/>
      <c r="E1" s="915"/>
      <c r="F1" s="915"/>
    </row>
    <row r="2" spans="1:6" ht="45" customHeight="1">
      <c r="A2" s="992" t="s">
        <v>1067</v>
      </c>
      <c r="B2" s="992"/>
      <c r="C2" s="992"/>
      <c r="D2" s="992"/>
      <c r="E2" s="915"/>
      <c r="F2" s="915"/>
    </row>
    <row r="3" spans="1:6" ht="15" customHeight="1">
      <c r="A3" s="28" t="s">
        <v>358</v>
      </c>
      <c r="B3" s="21"/>
      <c r="C3" s="21"/>
      <c r="D3" s="21"/>
    </row>
    <row r="4" spans="1:6" ht="30" customHeight="1">
      <c r="A4" t="s">
        <v>359</v>
      </c>
    </row>
    <row r="5" spans="1:6" ht="35.25" customHeight="1">
      <c r="D5" t="s">
        <v>184</v>
      </c>
      <c r="E5" s="928">
        <f>入力シート!D3</f>
        <v>0</v>
      </c>
      <c r="F5" s="928"/>
    </row>
    <row r="6" spans="1:6" ht="18" customHeight="1">
      <c r="C6" t="s">
        <v>690</v>
      </c>
    </row>
    <row r="7" spans="1:6" ht="18" customHeight="1">
      <c r="D7" t="s">
        <v>185</v>
      </c>
      <c r="E7" s="928">
        <f>入力シート!D4</f>
        <v>0</v>
      </c>
      <c r="F7" s="928"/>
    </row>
    <row r="8" spans="1:6" ht="18" customHeight="1">
      <c r="C8" s="914" t="s">
        <v>1099</v>
      </c>
      <c r="D8" s="914"/>
      <c r="E8" s="928" t="str">
        <f>入力シート!X3&amp;入力シート!AC1</f>
        <v>　　　印</v>
      </c>
      <c r="F8" s="928"/>
    </row>
    <row r="9" spans="1:6" ht="45.75" customHeight="1"/>
    <row r="10" spans="1:6" ht="18" customHeight="1">
      <c r="A10" s="928" t="s">
        <v>200</v>
      </c>
      <c r="B10" s="928"/>
      <c r="C10" s="928"/>
      <c r="D10" s="928"/>
    </row>
    <row r="11" spans="1:6" ht="27" customHeight="1" thickBot="1"/>
    <row r="12" spans="1:6" ht="27" customHeight="1">
      <c r="A12" s="936" t="s">
        <v>362</v>
      </c>
      <c r="B12" s="1040">
        <f>入力シート!C1</f>
        <v>0</v>
      </c>
      <c r="C12" s="1040"/>
      <c r="D12" s="1040"/>
      <c r="E12" s="1040"/>
      <c r="F12" s="1041"/>
    </row>
    <row r="13" spans="1:6" ht="27" customHeight="1">
      <c r="A13" s="937"/>
      <c r="B13" s="1042"/>
      <c r="C13" s="1042"/>
      <c r="D13" s="1042"/>
      <c r="E13" s="1042"/>
      <c r="F13" s="1043"/>
    </row>
    <row r="14" spans="1:6" ht="27" customHeight="1">
      <c r="A14" s="939" t="s">
        <v>363</v>
      </c>
      <c r="B14" s="1044">
        <f>入力シート!C2</f>
        <v>0</v>
      </c>
      <c r="C14" s="1044"/>
      <c r="D14" s="1044"/>
      <c r="E14" s="1044"/>
      <c r="F14" s="1045"/>
    </row>
    <row r="15" spans="1:6" ht="27" customHeight="1">
      <c r="A15" s="935"/>
      <c r="B15" s="1042"/>
      <c r="C15" s="1042"/>
      <c r="D15" s="1042"/>
      <c r="E15" s="1042"/>
      <c r="F15" s="1043"/>
    </row>
    <row r="16" spans="1:6" ht="27" customHeight="1">
      <c r="A16" s="934" t="s">
        <v>365</v>
      </c>
      <c r="B16" s="940">
        <f>入力シート!C7</f>
        <v>0</v>
      </c>
      <c r="C16" s="961" t="s">
        <v>366</v>
      </c>
      <c r="D16" s="18" t="s">
        <v>783</v>
      </c>
      <c r="E16" s="922">
        <f>入力シート!T2</f>
        <v>0</v>
      </c>
      <c r="F16" s="930"/>
    </row>
    <row r="17" spans="1:6" ht="27" customHeight="1">
      <c r="A17" s="935"/>
      <c r="B17" s="941"/>
      <c r="C17" s="1035"/>
      <c r="D17" s="273" t="s">
        <v>1068</v>
      </c>
      <c r="E17" s="925">
        <f>入力シート!W2</f>
        <v>0</v>
      </c>
      <c r="F17" s="931"/>
    </row>
    <row r="18" spans="1:6" ht="27" customHeight="1">
      <c r="A18" s="939" t="s">
        <v>367</v>
      </c>
      <c r="B18" s="959">
        <f>入力シート!H7</f>
        <v>0</v>
      </c>
      <c r="C18" s="2233" t="s">
        <v>368</v>
      </c>
      <c r="D18" s="2238" t="str">
        <f>入力シート!H6&amp;入力シート!I6&amp;入力シート!K6&amp;入力シート!M6</f>
        <v>3日総総契第号</v>
      </c>
      <c r="E18" s="2073"/>
      <c r="F18" s="2153"/>
    </row>
    <row r="19" spans="1:6" ht="27" customHeight="1" thickBot="1">
      <c r="A19" s="958"/>
      <c r="B19" s="960"/>
      <c r="C19" s="962"/>
      <c r="D19" s="953"/>
      <c r="E19" s="1029"/>
      <c r="F19" s="1030"/>
    </row>
    <row r="20" spans="1:6" ht="36" customHeight="1"/>
    <row r="21" spans="1:6" ht="36" customHeight="1" thickBot="1"/>
    <row r="22" spans="1:6" ht="27" customHeight="1">
      <c r="A22" s="2237" t="s">
        <v>187</v>
      </c>
      <c r="B22" s="377" t="s">
        <v>975</v>
      </c>
      <c r="C22" s="2234" t="s">
        <v>188</v>
      </c>
      <c r="D22" s="945" t="s">
        <v>1098</v>
      </c>
      <c r="E22" s="946"/>
      <c r="F22" s="947"/>
    </row>
    <row r="23" spans="1:6" ht="27" customHeight="1" thickBot="1">
      <c r="A23" s="958"/>
      <c r="B23" s="38" t="s">
        <v>189</v>
      </c>
      <c r="C23" s="2235" t="s">
        <v>372</v>
      </c>
      <c r="D23" s="2085"/>
      <c r="E23" s="2086"/>
      <c r="F23" s="2236"/>
    </row>
    <row r="24" spans="1:6" ht="35.25" customHeight="1">
      <c r="D24" s="15"/>
    </row>
    <row r="25" spans="1:6" ht="18" customHeight="1"/>
    <row r="26" spans="1:6" ht="18" customHeight="1"/>
    <row r="27" spans="1:6" ht="18" customHeight="1"/>
    <row r="28" spans="1:6" ht="18" customHeight="1">
      <c r="A28" s="708"/>
      <c r="B28" s="708"/>
      <c r="C28" s="708"/>
      <c r="D28" s="708"/>
      <c r="E28" s="708"/>
      <c r="F28" s="708"/>
    </row>
    <row r="29" spans="1:6" ht="18" customHeight="1">
      <c r="B29" s="1000"/>
      <c r="C29" s="1000"/>
      <c r="D29" s="1000"/>
      <c r="E29" s="1000"/>
      <c r="F29" s="1000"/>
    </row>
    <row r="30" spans="1:6" ht="18" customHeight="1">
      <c r="B30" s="1000"/>
      <c r="C30" s="1000"/>
      <c r="D30" s="1000"/>
      <c r="E30" s="1000"/>
      <c r="F30" s="2246"/>
    </row>
    <row r="31" spans="1:6" ht="18" customHeight="1"/>
    <row r="32" spans="1:6" ht="18" customHeight="1"/>
  </sheetData>
  <mergeCells count="25">
    <mergeCell ref="B29:F30"/>
    <mergeCell ref="B12:F13"/>
    <mergeCell ref="B14:F15"/>
    <mergeCell ref="C18:C19"/>
    <mergeCell ref="A18:A19"/>
    <mergeCell ref="A12:A13"/>
    <mergeCell ref="D18:F19"/>
    <mergeCell ref="A14:A15"/>
    <mergeCell ref="C22:C23"/>
    <mergeCell ref="B16:B17"/>
    <mergeCell ref="E16:F16"/>
    <mergeCell ref="B18:B19"/>
    <mergeCell ref="A28:F28"/>
    <mergeCell ref="D22:F23"/>
    <mergeCell ref="A22:A23"/>
    <mergeCell ref="A1:F1"/>
    <mergeCell ref="C16:C17"/>
    <mergeCell ref="A16:A17"/>
    <mergeCell ref="E17:F17"/>
    <mergeCell ref="A2:F2"/>
    <mergeCell ref="A10:D10"/>
    <mergeCell ref="E5:F5"/>
    <mergeCell ref="E7:F7"/>
    <mergeCell ref="C8:D8"/>
    <mergeCell ref="E8:F8"/>
  </mergeCells>
  <phoneticPr fontId="5"/>
  <pageMargins left="0.75" right="0.75" top="1" bottom="1" header="0.51200000000000001" footer="0.51200000000000001"/>
  <pageSetup paperSize="9" orientation="portrait" horizontalDpi="300" verticalDpi="300" r:id="rId1"/>
  <headerFooter alignWithMargins="0"/>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I32"/>
  <sheetViews>
    <sheetView view="pageBreakPreview" zoomScale="85" zoomScaleNormal="100" zoomScaleSheetLayoutView="85" workbookViewId="0">
      <selection activeCell="K2" sqref="K2"/>
    </sheetView>
  </sheetViews>
  <sheetFormatPr defaultRowHeight="13.5"/>
  <cols>
    <col min="1" max="2" width="20.625" customWidth="1"/>
    <col min="3" max="4" width="6.5" customWidth="1"/>
    <col min="5" max="5" width="4.625" customWidth="1"/>
    <col min="6" max="8" width="5.125" customWidth="1"/>
    <col min="9" max="9" width="12.75" customWidth="1"/>
  </cols>
  <sheetData>
    <row r="1" spans="1:9" ht="36" customHeight="1">
      <c r="A1" s="710" t="s">
        <v>201</v>
      </c>
      <c r="B1" s="710"/>
      <c r="C1" s="710"/>
      <c r="D1" s="710"/>
      <c r="E1" s="710"/>
      <c r="F1" s="710"/>
      <c r="G1" s="710"/>
      <c r="H1" s="710"/>
      <c r="I1" s="710"/>
    </row>
    <row r="3" spans="1:9" s="9" customFormat="1" ht="13.5" customHeight="1">
      <c r="A3" s="2239" t="s">
        <v>191</v>
      </c>
      <c r="B3" s="2239" t="s">
        <v>192</v>
      </c>
      <c r="C3" s="2112" t="s">
        <v>193</v>
      </c>
      <c r="D3" s="2114"/>
      <c r="E3" s="2239" t="s">
        <v>269</v>
      </c>
      <c r="F3" s="2242" t="s">
        <v>202</v>
      </c>
      <c r="G3" s="2243"/>
      <c r="H3" s="2243"/>
      <c r="I3" s="2239" t="s">
        <v>195</v>
      </c>
    </row>
    <row r="4" spans="1:9" s="12" customFormat="1" ht="13.5" customHeight="1">
      <c r="A4" s="2240"/>
      <c r="B4" s="2240"/>
      <c r="C4" s="25" t="s">
        <v>675</v>
      </c>
      <c r="D4" s="25" t="s">
        <v>676</v>
      </c>
      <c r="E4" s="2240"/>
      <c r="F4" s="14" t="s">
        <v>196</v>
      </c>
      <c r="G4" s="14" t="s">
        <v>197</v>
      </c>
      <c r="H4" s="14" t="s">
        <v>198</v>
      </c>
      <c r="I4" s="2240"/>
    </row>
    <row r="5" spans="1:9" s="12" customFormat="1" ht="27" customHeight="1">
      <c r="A5" s="17"/>
      <c r="B5" s="17"/>
      <c r="C5" s="124"/>
      <c r="D5" s="123"/>
      <c r="E5" s="17"/>
      <c r="F5" s="17"/>
      <c r="G5" s="17"/>
      <c r="H5" s="17"/>
      <c r="I5" s="17"/>
    </row>
    <row r="6" spans="1:9" s="12" customFormat="1" ht="27" customHeight="1">
      <c r="A6" s="17"/>
      <c r="B6" s="17"/>
      <c r="C6" s="124"/>
      <c r="D6" s="123"/>
      <c r="E6" s="17"/>
      <c r="F6" s="17"/>
      <c r="G6" s="17"/>
      <c r="H6" s="17"/>
      <c r="I6" s="17"/>
    </row>
    <row r="7" spans="1:9" s="12" customFormat="1" ht="27" customHeight="1">
      <c r="A7" s="17"/>
      <c r="B7" s="17"/>
      <c r="C7" s="124"/>
      <c r="D7" s="123"/>
      <c r="E7" s="17"/>
      <c r="F7" s="17"/>
      <c r="G7" s="17"/>
      <c r="H7" s="17"/>
      <c r="I7" s="17"/>
    </row>
    <row r="8" spans="1:9" s="12" customFormat="1" ht="27" customHeight="1">
      <c r="A8" s="17"/>
      <c r="B8" s="17"/>
      <c r="C8" s="124"/>
      <c r="D8" s="123"/>
      <c r="E8" s="17"/>
      <c r="F8" s="17"/>
      <c r="G8" s="17"/>
      <c r="H8" s="17"/>
      <c r="I8" s="17"/>
    </row>
    <row r="9" spans="1:9" s="12" customFormat="1" ht="27" customHeight="1">
      <c r="A9" s="17"/>
      <c r="B9" s="17"/>
      <c r="C9" s="124"/>
      <c r="D9" s="123"/>
      <c r="E9" s="17"/>
      <c r="F9" s="17"/>
      <c r="G9" s="17"/>
      <c r="H9" s="17"/>
      <c r="I9" s="17"/>
    </row>
    <row r="10" spans="1:9" s="12" customFormat="1" ht="27" customHeight="1">
      <c r="A10" s="17"/>
      <c r="B10" s="17"/>
      <c r="C10" s="124"/>
      <c r="D10" s="123"/>
      <c r="E10" s="17"/>
      <c r="F10" s="17"/>
      <c r="G10" s="17"/>
      <c r="H10" s="17"/>
      <c r="I10" s="17"/>
    </row>
    <row r="11" spans="1:9" s="12" customFormat="1" ht="27" customHeight="1">
      <c r="A11" s="17"/>
      <c r="B11" s="17"/>
      <c r="C11" s="124"/>
      <c r="D11" s="123"/>
      <c r="E11" s="17"/>
      <c r="F11" s="17"/>
      <c r="G11" s="17"/>
      <c r="H11" s="17"/>
      <c r="I11" s="17"/>
    </row>
    <row r="12" spans="1:9" s="12" customFormat="1" ht="27" customHeight="1">
      <c r="A12" s="17"/>
      <c r="B12" s="17"/>
      <c r="C12" s="124"/>
      <c r="D12" s="123"/>
      <c r="E12" s="17"/>
      <c r="F12" s="17"/>
      <c r="G12" s="17"/>
      <c r="H12" s="17"/>
      <c r="I12" s="17"/>
    </row>
    <row r="13" spans="1:9" s="12" customFormat="1" ht="27" customHeight="1">
      <c r="A13" s="17"/>
      <c r="B13" s="17"/>
      <c r="C13" s="124"/>
      <c r="D13" s="123"/>
      <c r="E13" s="17"/>
      <c r="F13" s="17"/>
      <c r="G13" s="17"/>
      <c r="H13" s="17"/>
      <c r="I13" s="17"/>
    </row>
    <row r="14" spans="1:9" s="12" customFormat="1" ht="27" customHeight="1">
      <c r="A14" s="17"/>
      <c r="B14" s="17"/>
      <c r="C14" s="124"/>
      <c r="D14" s="123"/>
      <c r="E14" s="17"/>
      <c r="F14" s="17"/>
      <c r="G14" s="17"/>
      <c r="H14" s="17"/>
      <c r="I14" s="17"/>
    </row>
    <row r="15" spans="1:9" s="12" customFormat="1" ht="27" customHeight="1">
      <c r="A15" s="17"/>
      <c r="B15" s="17"/>
      <c r="C15" s="124"/>
      <c r="D15" s="123"/>
      <c r="E15" s="17"/>
      <c r="F15" s="17"/>
      <c r="G15" s="17"/>
      <c r="H15" s="17"/>
      <c r="I15" s="17"/>
    </row>
    <row r="16" spans="1:9" s="12" customFormat="1" ht="27" customHeight="1">
      <c r="A16" s="17"/>
      <c r="B16" s="17"/>
      <c r="C16" s="124"/>
      <c r="D16" s="123"/>
      <c r="E16" s="17"/>
      <c r="F16" s="17"/>
      <c r="G16" s="17"/>
      <c r="H16" s="17"/>
      <c r="I16" s="17"/>
    </row>
    <row r="17" spans="1:9" s="12" customFormat="1" ht="27" customHeight="1">
      <c r="A17" s="17"/>
      <c r="B17" s="17"/>
      <c r="C17" s="124"/>
      <c r="D17" s="123"/>
      <c r="E17" s="17"/>
      <c r="F17" s="17"/>
      <c r="G17" s="17"/>
      <c r="H17" s="17"/>
      <c r="I17" s="17"/>
    </row>
    <row r="18" spans="1:9" s="12" customFormat="1" ht="27" customHeight="1">
      <c r="A18" s="17"/>
      <c r="B18" s="17"/>
      <c r="C18" s="124"/>
      <c r="D18" s="123"/>
      <c r="E18" s="17"/>
      <c r="F18" s="17"/>
      <c r="G18" s="17"/>
      <c r="H18" s="17"/>
      <c r="I18" s="17"/>
    </row>
    <row r="19" spans="1:9" s="12" customFormat="1" ht="27" customHeight="1">
      <c r="A19" s="17"/>
      <c r="B19" s="17"/>
      <c r="C19" s="124"/>
      <c r="D19" s="123"/>
      <c r="E19" s="17"/>
      <c r="F19" s="17"/>
      <c r="G19" s="17"/>
      <c r="H19" s="17"/>
      <c r="I19" s="17"/>
    </row>
    <row r="20" spans="1:9" s="12" customFormat="1" ht="27" customHeight="1">
      <c r="A20" s="17"/>
      <c r="B20" s="17"/>
      <c r="C20" s="124"/>
      <c r="D20" s="123"/>
      <c r="E20" s="17"/>
      <c r="F20" s="17"/>
      <c r="G20" s="17"/>
      <c r="H20" s="17"/>
      <c r="I20" s="17"/>
    </row>
    <row r="21" spans="1:9" s="12" customFormat="1" ht="27" customHeight="1">
      <c r="A21" s="17"/>
      <c r="B21" s="17"/>
      <c r="C21" s="124"/>
      <c r="D21" s="123"/>
      <c r="E21" s="17"/>
      <c r="F21" s="17"/>
      <c r="G21" s="17"/>
      <c r="H21" s="17"/>
      <c r="I21" s="17"/>
    </row>
    <row r="22" spans="1:9" s="12" customFormat="1" ht="27" customHeight="1">
      <c r="A22" s="17"/>
      <c r="B22" s="17"/>
      <c r="C22" s="124"/>
      <c r="D22" s="123"/>
      <c r="E22" s="17"/>
      <c r="F22" s="17"/>
      <c r="G22" s="17"/>
      <c r="H22" s="17"/>
      <c r="I22" s="17"/>
    </row>
    <row r="23" spans="1:9" s="12" customFormat="1" ht="27" customHeight="1">
      <c r="A23" s="17"/>
      <c r="B23" s="17"/>
      <c r="C23" s="124"/>
      <c r="D23" s="123"/>
      <c r="E23" s="17"/>
      <c r="F23" s="17"/>
      <c r="G23" s="17"/>
      <c r="H23" s="17"/>
      <c r="I23" s="17"/>
    </row>
    <row r="24" spans="1:9" s="12" customFormat="1" ht="27" customHeight="1">
      <c r="A24" s="17"/>
      <c r="B24" s="17"/>
      <c r="C24" s="124"/>
      <c r="D24" s="123"/>
      <c r="E24" s="17"/>
      <c r="F24" s="17"/>
      <c r="G24" s="17"/>
      <c r="H24" s="17"/>
      <c r="I24" s="17"/>
    </row>
    <row r="25" spans="1:9" s="12" customFormat="1" ht="27" customHeight="1">
      <c r="A25" s="17"/>
      <c r="B25" s="17"/>
      <c r="C25" s="124"/>
      <c r="D25" s="123"/>
      <c r="E25" s="17"/>
      <c r="F25" s="17"/>
      <c r="G25" s="17"/>
      <c r="H25" s="17"/>
      <c r="I25" s="17"/>
    </row>
    <row r="27" spans="1:9" ht="36" customHeight="1">
      <c r="A27" s="944" t="s">
        <v>203</v>
      </c>
      <c r="B27" s="944"/>
      <c r="C27" s="944"/>
      <c r="D27" s="944"/>
      <c r="E27" s="944"/>
      <c r="F27" s="944"/>
      <c r="G27" s="944"/>
      <c r="H27" s="944"/>
      <c r="I27" s="944"/>
    </row>
    <row r="30" spans="1:9">
      <c r="F30" s="279"/>
    </row>
    <row r="32" spans="1:9">
      <c r="A32" s="708"/>
      <c r="B32" s="708"/>
      <c r="C32" s="708"/>
      <c r="D32" s="708"/>
      <c r="E32" s="708"/>
      <c r="F32" s="708"/>
      <c r="G32" s="708"/>
      <c r="H32" s="708"/>
      <c r="I32" s="708"/>
    </row>
  </sheetData>
  <mergeCells count="9">
    <mergeCell ref="A32:I32"/>
    <mergeCell ref="A27:I27"/>
    <mergeCell ref="I3:I4"/>
    <mergeCell ref="A1:I1"/>
    <mergeCell ref="F3:H3"/>
    <mergeCell ref="A3:A4"/>
    <mergeCell ref="B3:B4"/>
    <mergeCell ref="E3:E4"/>
    <mergeCell ref="C3:D3"/>
  </mergeCells>
  <phoneticPr fontId="5"/>
  <pageMargins left="0.75" right="0.75" top="1" bottom="1" header="0.51200000000000001" footer="0.51200000000000001"/>
  <pageSetup paperSize="9" scale="99" orientation="portrait" horizontalDpi="300" verticalDpi="300" r:id="rId1"/>
  <headerFooter alignWithMargins="0"/>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J39"/>
  <sheetViews>
    <sheetView view="pageBreakPreview" zoomScale="85" zoomScaleNormal="100" zoomScaleSheetLayoutView="85" workbookViewId="0">
      <selection activeCell="Q15" sqref="Q15"/>
    </sheetView>
  </sheetViews>
  <sheetFormatPr defaultRowHeight="13.5"/>
  <cols>
    <col min="1" max="1" width="15.625" customWidth="1"/>
    <col min="2" max="3" width="2.75" customWidth="1"/>
    <col min="4" max="4" width="19.875" customWidth="1"/>
    <col min="5" max="5" width="1.625" customWidth="1"/>
    <col min="6" max="7" width="6.125" customWidth="1"/>
    <col min="8" max="10" width="11.625" customWidth="1"/>
  </cols>
  <sheetData>
    <row r="1" spans="1:10" ht="36" customHeight="1">
      <c r="A1" s="710" t="s">
        <v>204</v>
      </c>
      <c r="B1" s="710"/>
      <c r="C1" s="710"/>
      <c r="D1" s="710"/>
      <c r="E1" s="710"/>
      <c r="F1" s="710"/>
      <c r="G1" s="710"/>
      <c r="H1" s="710"/>
      <c r="I1" s="915"/>
      <c r="J1" s="915"/>
    </row>
    <row r="2" spans="1:10" ht="36" customHeight="1">
      <c r="A2" s="23"/>
      <c r="B2" s="23"/>
      <c r="C2" s="23"/>
      <c r="D2" s="23"/>
      <c r="E2" s="23"/>
      <c r="F2" s="23"/>
      <c r="G2" s="23"/>
      <c r="H2" s="23"/>
    </row>
    <row r="3" spans="1:10" ht="18" customHeight="1">
      <c r="A3" s="992" t="s">
        <v>1067</v>
      </c>
      <c r="B3" s="992"/>
      <c r="C3" s="992"/>
      <c r="D3" s="992"/>
      <c r="E3" s="992"/>
      <c r="F3" s="992"/>
      <c r="G3" s="992"/>
      <c r="H3" s="992"/>
      <c r="I3" s="915"/>
      <c r="J3" s="915"/>
    </row>
    <row r="4" spans="1:10" ht="15" customHeight="1">
      <c r="A4" s="10" t="s">
        <v>358</v>
      </c>
    </row>
    <row r="5" spans="1:10" ht="21" customHeight="1">
      <c r="A5" t="s">
        <v>359</v>
      </c>
      <c r="H5" s="15"/>
    </row>
    <row r="6" spans="1:10" ht="9" customHeight="1">
      <c r="G6" s="992" t="s">
        <v>659</v>
      </c>
      <c r="H6" s="928">
        <f>入力シート!D3</f>
        <v>0</v>
      </c>
      <c r="I6" s="915"/>
      <c r="J6" s="915"/>
    </row>
    <row r="7" spans="1:10" ht="9" customHeight="1">
      <c r="E7" s="1012" t="s">
        <v>690</v>
      </c>
      <c r="F7" s="1012"/>
      <c r="G7" s="992"/>
      <c r="H7" s="915"/>
      <c r="I7" s="915"/>
      <c r="J7" s="915"/>
    </row>
    <row r="8" spans="1:10" ht="9" customHeight="1">
      <c r="E8" s="1012"/>
      <c r="F8" s="1012"/>
      <c r="G8" s="992" t="s">
        <v>660</v>
      </c>
      <c r="H8" s="915">
        <f>入力シート!D4</f>
        <v>0</v>
      </c>
      <c r="I8" s="915"/>
      <c r="J8" s="915"/>
    </row>
    <row r="9" spans="1:10" ht="9" customHeight="1">
      <c r="G9" s="992"/>
      <c r="H9" s="915"/>
      <c r="I9" s="915"/>
      <c r="J9" s="915"/>
    </row>
    <row r="10" spans="1:10" ht="18" customHeight="1">
      <c r="E10" s="914" t="s">
        <v>1096</v>
      </c>
      <c r="F10" s="914"/>
      <c r="G10" s="914"/>
      <c r="H10" s="928" t="str">
        <f>入力シート!X3&amp;入力シート!AC1</f>
        <v>　　　印</v>
      </c>
      <c r="I10" s="928"/>
      <c r="J10" s="928"/>
    </row>
    <row r="11" spans="1:10" ht="45" customHeight="1">
      <c r="A11" s="1009" t="s">
        <v>205</v>
      </c>
      <c r="B11" s="1009"/>
      <c r="C11" s="1009"/>
      <c r="D11" s="1009"/>
      <c r="E11" s="1009"/>
      <c r="F11" s="1009"/>
      <c r="G11" s="1009"/>
      <c r="H11" s="1009"/>
      <c r="I11" s="944"/>
      <c r="J11" s="944"/>
    </row>
    <row r="12" spans="1:10" ht="18" customHeight="1">
      <c r="A12" s="4"/>
      <c r="B12" s="4"/>
      <c r="C12" s="4"/>
      <c r="D12" s="4"/>
      <c r="E12" s="4"/>
      <c r="F12" s="4"/>
      <c r="G12" s="4"/>
      <c r="H12" s="4"/>
      <c r="I12" s="4"/>
      <c r="J12" s="4"/>
    </row>
    <row r="13" spans="1:10" ht="18" customHeight="1">
      <c r="A13" s="995" t="s">
        <v>362</v>
      </c>
      <c r="B13" s="53"/>
      <c r="C13" s="1514">
        <f>入力シート!C1</f>
        <v>0</v>
      </c>
      <c r="D13" s="1514"/>
      <c r="E13" s="1514"/>
      <c r="F13" s="1514"/>
      <c r="G13" s="1514"/>
      <c r="H13" s="1514"/>
      <c r="I13" s="1514"/>
      <c r="J13" s="1514"/>
    </row>
    <row r="14" spans="1:10" ht="18" customHeight="1">
      <c r="A14" s="995"/>
      <c r="B14" s="53"/>
      <c r="C14" s="1514"/>
      <c r="D14" s="1514"/>
      <c r="E14" s="1514"/>
      <c r="F14" s="1514"/>
      <c r="G14" s="1514"/>
      <c r="H14" s="1514"/>
      <c r="I14" s="1514"/>
      <c r="J14" s="1514"/>
    </row>
    <row r="15" spans="1:10" ht="18" customHeight="1">
      <c r="A15" s="53"/>
      <c r="B15" s="53"/>
      <c r="C15" s="53"/>
      <c r="D15" s="31"/>
      <c r="E15" s="31"/>
      <c r="F15" s="31"/>
      <c r="G15" s="31"/>
      <c r="H15" s="31"/>
      <c r="I15" s="31"/>
      <c r="J15" s="31"/>
    </row>
    <row r="16" spans="1:10" ht="18" customHeight="1">
      <c r="A16" s="996" t="s">
        <v>363</v>
      </c>
      <c r="B16" s="54"/>
      <c r="C16" s="1013">
        <f>入力シート!C2</f>
        <v>0</v>
      </c>
      <c r="D16" s="1013"/>
      <c r="E16" s="1013"/>
      <c r="F16" s="1013"/>
      <c r="G16" s="1013"/>
      <c r="H16" s="1013"/>
      <c r="I16" s="1013"/>
      <c r="J16" s="1013"/>
    </row>
    <row r="17" spans="1:10" ht="18" customHeight="1">
      <c r="A17" s="996"/>
      <c r="B17" s="54"/>
      <c r="C17" s="1013"/>
      <c r="D17" s="1013"/>
      <c r="E17" s="1013"/>
      <c r="F17" s="1013"/>
      <c r="G17" s="1013"/>
      <c r="H17" s="1013"/>
      <c r="I17" s="1013"/>
      <c r="J17" s="1013"/>
    </row>
    <row r="18" spans="1:10" ht="18" customHeight="1">
      <c r="A18" s="54"/>
      <c r="B18" s="54"/>
      <c r="C18" s="54"/>
      <c r="D18" s="31"/>
      <c r="E18" s="31"/>
      <c r="F18" s="31"/>
      <c r="G18" s="31"/>
      <c r="H18" s="31"/>
      <c r="I18" s="31"/>
      <c r="J18" s="31"/>
    </row>
    <row r="19" spans="1:10" ht="18" customHeight="1">
      <c r="A19" s="996" t="s">
        <v>365</v>
      </c>
      <c r="B19" s="54"/>
      <c r="C19" s="1014">
        <f>入力シート!C7</f>
        <v>0</v>
      </c>
      <c r="D19" s="1014"/>
      <c r="E19" s="1014"/>
      <c r="F19" s="1014"/>
      <c r="G19" s="998"/>
      <c r="H19" s="998"/>
      <c r="I19" s="998"/>
      <c r="J19" s="998"/>
    </row>
    <row r="20" spans="1:10" ht="18" customHeight="1">
      <c r="A20" s="996"/>
      <c r="B20" s="54"/>
      <c r="C20" s="1014"/>
      <c r="D20" s="1014"/>
      <c r="E20" s="1014"/>
      <c r="F20" s="1014"/>
      <c r="G20" s="998"/>
      <c r="H20" s="998"/>
      <c r="I20" s="998"/>
      <c r="J20" s="998"/>
    </row>
    <row r="21" spans="1:10" ht="18" customHeight="1">
      <c r="A21" s="54"/>
      <c r="B21" s="54"/>
      <c r="C21" s="54"/>
      <c r="D21" s="32"/>
      <c r="E21" s="56"/>
      <c r="F21" s="56"/>
      <c r="G21" s="57"/>
      <c r="H21" s="57"/>
      <c r="I21" s="57"/>
      <c r="J21" s="57"/>
    </row>
    <row r="22" spans="1:10" ht="18" customHeight="1">
      <c r="A22" s="996" t="s">
        <v>368</v>
      </c>
      <c r="B22" s="54"/>
      <c r="C22" s="991" t="str">
        <f>入力シート!H6&amp;入力シート!I6&amp;入力シート!K6&amp;入力シート!M6</f>
        <v>3日総総契第号</v>
      </c>
      <c r="D22" s="991"/>
      <c r="E22" s="991"/>
      <c r="F22" s="991"/>
      <c r="G22" s="995"/>
      <c r="H22" s="1013"/>
      <c r="I22" s="990"/>
      <c r="J22" s="990"/>
    </row>
    <row r="23" spans="1:10" ht="18" customHeight="1">
      <c r="A23" s="996"/>
      <c r="B23" s="54"/>
      <c r="C23" s="991"/>
      <c r="D23" s="991"/>
      <c r="E23" s="991"/>
      <c r="F23" s="991"/>
      <c r="G23" s="995"/>
      <c r="H23" s="1013"/>
      <c r="I23" s="990"/>
      <c r="J23" s="990"/>
    </row>
    <row r="24" spans="1:10" ht="18" customHeight="1">
      <c r="A24" s="54"/>
      <c r="B24" s="54"/>
      <c r="C24" s="54"/>
      <c r="D24" s="30"/>
      <c r="E24" s="29"/>
      <c r="F24" s="29"/>
      <c r="G24" s="53"/>
      <c r="H24" s="30"/>
      <c r="I24" s="31"/>
      <c r="J24" s="31"/>
    </row>
    <row r="25" spans="1:10" ht="36" customHeight="1">
      <c r="A25" s="54" t="s">
        <v>367</v>
      </c>
      <c r="B25" s="58"/>
      <c r="C25" s="1015">
        <f>入力シート!H7</f>
        <v>0</v>
      </c>
      <c r="D25" s="1015"/>
      <c r="E25" s="55"/>
      <c r="F25" s="55"/>
      <c r="G25" s="58"/>
      <c r="H25" s="59"/>
      <c r="I25" s="31"/>
      <c r="J25" s="31"/>
    </row>
    <row r="26" spans="1:10" ht="17.25" customHeight="1">
      <c r="A26" s="54"/>
      <c r="B26" s="58"/>
      <c r="C26" s="58"/>
      <c r="D26" s="55"/>
      <c r="E26" s="55"/>
      <c r="F26" s="55"/>
      <c r="G26" s="58"/>
      <c r="H26" s="59"/>
      <c r="I26" s="31"/>
      <c r="J26" s="31"/>
    </row>
    <row r="27" spans="1:10" ht="18" customHeight="1">
      <c r="A27" s="996" t="s">
        <v>366</v>
      </c>
      <c r="B27" s="54"/>
      <c r="C27" s="54" t="s">
        <v>783</v>
      </c>
      <c r="D27" s="1010">
        <f>入力シート!T2</f>
        <v>0</v>
      </c>
      <c r="E27" s="1011"/>
      <c r="F27" s="1011"/>
    </row>
    <row r="28" spans="1:10" ht="18" customHeight="1">
      <c r="A28" s="996"/>
      <c r="B28" s="54"/>
      <c r="C28" s="54" t="s">
        <v>784</v>
      </c>
      <c r="D28" s="1010">
        <f>入力シート!W2</f>
        <v>0</v>
      </c>
      <c r="E28" s="1011"/>
      <c r="F28" s="1011"/>
    </row>
    <row r="29" spans="1:10" ht="18" customHeight="1">
      <c r="A29" s="54"/>
      <c r="B29" s="54"/>
      <c r="C29" s="54"/>
      <c r="D29" s="30"/>
      <c r="E29" s="56"/>
      <c r="F29" s="56"/>
    </row>
    <row r="30" spans="1:10" ht="18" customHeight="1">
      <c r="A30" s="54"/>
      <c r="B30" s="54"/>
      <c r="C30" s="54"/>
      <c r="D30" s="30"/>
      <c r="E30" s="56"/>
      <c r="F30" s="56"/>
    </row>
    <row r="31" spans="1:10" ht="77.25" customHeight="1" thickBot="1">
      <c r="A31" s="54"/>
      <c r="B31" s="54"/>
      <c r="C31" s="54"/>
      <c r="D31" s="30"/>
      <c r="E31" s="56"/>
      <c r="F31" s="40"/>
      <c r="G31" s="34"/>
      <c r="H31" s="34"/>
      <c r="I31" s="34"/>
      <c r="J31" s="34"/>
    </row>
    <row r="32" spans="1:10" ht="18" customHeight="1">
      <c r="E32" s="33"/>
      <c r="F32" s="1005" t="s">
        <v>373</v>
      </c>
      <c r="G32" s="1006"/>
      <c r="H32" s="95" t="s">
        <v>746</v>
      </c>
      <c r="I32" s="95" t="s">
        <v>1129</v>
      </c>
      <c r="J32" s="155" t="s">
        <v>986</v>
      </c>
    </row>
    <row r="33" spans="1:10" ht="72" customHeight="1" thickBot="1">
      <c r="E33" s="33"/>
      <c r="F33" s="1007"/>
      <c r="G33" s="1008"/>
      <c r="H33" s="45"/>
      <c r="I33" s="45"/>
      <c r="J33" s="46"/>
    </row>
    <row r="34" spans="1:10" ht="18" customHeight="1">
      <c r="A34" s="708"/>
      <c r="B34" s="708"/>
      <c r="C34" s="708"/>
      <c r="D34" s="708"/>
      <c r="E34" s="708"/>
      <c r="F34" s="708"/>
      <c r="G34" s="708"/>
      <c r="H34" s="708"/>
      <c r="I34" s="708"/>
      <c r="J34" s="708"/>
    </row>
    <row r="35" spans="1:10" ht="18" customHeight="1">
      <c r="A35" s="915"/>
      <c r="B35" s="915"/>
      <c r="C35" s="915"/>
      <c r="D35" s="915"/>
      <c r="E35" s="915"/>
      <c r="F35" s="915"/>
      <c r="G35" s="915"/>
      <c r="H35" s="915"/>
      <c r="I35" s="915"/>
      <c r="J35" s="915"/>
    </row>
    <row r="36" spans="1:10" ht="18" customHeight="1">
      <c r="D36" s="1000"/>
      <c r="E36" s="1000"/>
      <c r="F36" s="1000"/>
      <c r="G36" s="1000"/>
      <c r="H36" s="1000"/>
      <c r="I36" s="1000"/>
      <c r="J36" s="1000"/>
    </row>
    <row r="37" spans="1:10" ht="18" customHeight="1">
      <c r="D37" s="1000"/>
      <c r="E37" s="1000"/>
      <c r="F37" s="1000"/>
      <c r="G37" s="1000"/>
      <c r="H37" s="1000"/>
      <c r="I37" s="1000"/>
      <c r="J37" s="1000"/>
    </row>
    <row r="38" spans="1:10" ht="18" customHeight="1"/>
    <row r="39" spans="1:10" ht="18" customHeight="1"/>
  </sheetData>
  <mergeCells count="34">
    <mergeCell ref="C16:J17"/>
    <mergeCell ref="G19:G20"/>
    <mergeCell ref="G6:G7"/>
    <mergeCell ref="A11:J11"/>
    <mergeCell ref="C13:J14"/>
    <mergeCell ref="E10:G10"/>
    <mergeCell ref="H10:J10"/>
    <mergeCell ref="H8:J9"/>
    <mergeCell ref="A19:A20"/>
    <mergeCell ref="A13:A14"/>
    <mergeCell ref="A16:A17"/>
    <mergeCell ref="A34:J34"/>
    <mergeCell ref="D28:F28"/>
    <mergeCell ref="C19:F20"/>
    <mergeCell ref="C22:F23"/>
    <mergeCell ref="J19:J20"/>
    <mergeCell ref="G22:G23"/>
    <mergeCell ref="A22:A23"/>
    <mergeCell ref="A1:J1"/>
    <mergeCell ref="D36:J37"/>
    <mergeCell ref="H23:J23"/>
    <mergeCell ref="H22:J22"/>
    <mergeCell ref="A3:J3"/>
    <mergeCell ref="E7:F8"/>
    <mergeCell ref="G8:G9"/>
    <mergeCell ref="H6:J7"/>
    <mergeCell ref="F33:G33"/>
    <mergeCell ref="A27:A28"/>
    <mergeCell ref="D27:F27"/>
    <mergeCell ref="A35:J35"/>
    <mergeCell ref="H19:H20"/>
    <mergeCell ref="I19:I20"/>
    <mergeCell ref="F32:G32"/>
    <mergeCell ref="C25:D25"/>
  </mergeCells>
  <phoneticPr fontId="5"/>
  <pageMargins left="0.75" right="0.75" top="1" bottom="1" header="0.51200000000000001" footer="0.51200000000000001"/>
  <pageSetup paperSize="9" scale="97"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4"/>
  <sheetViews>
    <sheetView view="pageBreakPreview" zoomScale="55" zoomScaleNormal="100" zoomScaleSheetLayoutView="55" workbookViewId="0">
      <selection activeCell="N8" sqref="N8"/>
    </sheetView>
  </sheetViews>
  <sheetFormatPr defaultRowHeight="13.5"/>
  <cols>
    <col min="1" max="1" width="11.625" customWidth="1"/>
    <col min="2" max="2" width="23.625" customWidth="1"/>
    <col min="3" max="6" width="11.625" customWidth="1"/>
  </cols>
  <sheetData>
    <row r="1" spans="1:6" ht="36" customHeight="1">
      <c r="A1" s="710" t="s">
        <v>357</v>
      </c>
      <c r="B1" s="710"/>
      <c r="C1" s="710"/>
      <c r="D1" s="710"/>
      <c r="E1" s="915"/>
      <c r="F1" s="915"/>
    </row>
    <row r="2" spans="1:6" ht="36" customHeight="1">
      <c r="A2" s="932">
        <f>入力シート!C8</f>
        <v>0</v>
      </c>
      <c r="B2" s="932"/>
      <c r="C2" s="932"/>
      <c r="D2" s="932"/>
      <c r="E2" s="933"/>
      <c r="F2" s="933"/>
    </row>
    <row r="3" spans="1:6" ht="15" customHeight="1">
      <c r="A3" s="28" t="s">
        <v>358</v>
      </c>
      <c r="B3" s="21"/>
      <c r="C3" s="21"/>
      <c r="D3" s="21"/>
    </row>
    <row r="4" spans="1:6" ht="21" customHeight="1">
      <c r="A4" t="s">
        <v>359</v>
      </c>
    </row>
    <row r="5" spans="1:6" ht="35.25" customHeight="1">
      <c r="C5" s="21" t="s">
        <v>360</v>
      </c>
      <c r="D5" s="928">
        <f>入力シート!D3</f>
        <v>0</v>
      </c>
      <c r="E5" s="928"/>
      <c r="F5" s="928"/>
    </row>
    <row r="6" spans="1:6" ht="18" customHeight="1">
      <c r="C6" t="s">
        <v>690</v>
      </c>
    </row>
    <row r="7" spans="1:6" ht="30.75" customHeight="1">
      <c r="C7" s="21" t="s">
        <v>372</v>
      </c>
      <c r="D7" s="928">
        <f>入力シート!D4</f>
        <v>0</v>
      </c>
      <c r="E7" s="928"/>
      <c r="F7" s="928"/>
    </row>
    <row r="8" spans="1:6" ht="32.25" customHeight="1">
      <c r="D8" s="929" t="str">
        <f>入力シート!M4&amp;入力シート!AC1</f>
        <v>代表取締役　　　　印</v>
      </c>
      <c r="E8" s="929"/>
      <c r="F8" s="929"/>
    </row>
    <row r="9" spans="1:6" ht="18" customHeight="1">
      <c r="A9" s="928" t="s">
        <v>361</v>
      </c>
      <c r="B9" s="928"/>
      <c r="C9" s="928"/>
      <c r="D9" s="928"/>
    </row>
    <row r="10" spans="1:6" ht="18" customHeight="1" thickBot="1"/>
    <row r="11" spans="1:6" ht="18" customHeight="1">
      <c r="A11" s="936" t="s">
        <v>362</v>
      </c>
      <c r="B11" s="916">
        <f>入力シート!C1</f>
        <v>0</v>
      </c>
      <c r="C11" s="916"/>
      <c r="D11" s="916"/>
      <c r="E11" s="916"/>
      <c r="F11" s="917"/>
    </row>
    <row r="12" spans="1:6" ht="18" customHeight="1">
      <c r="A12" s="937"/>
      <c r="B12" s="918"/>
      <c r="C12" s="918"/>
      <c r="D12" s="918"/>
      <c r="E12" s="918"/>
      <c r="F12" s="919"/>
    </row>
    <row r="13" spans="1:6" ht="18" customHeight="1">
      <c r="A13" s="939" t="s">
        <v>363</v>
      </c>
      <c r="B13" s="920">
        <f>入力シート!C2</f>
        <v>0</v>
      </c>
      <c r="C13" s="920"/>
      <c r="D13" s="920"/>
      <c r="E13" s="920"/>
      <c r="F13" s="921"/>
    </row>
    <row r="14" spans="1:6" ht="18" customHeight="1">
      <c r="A14" s="935"/>
      <c r="B14" s="918"/>
      <c r="C14" s="918"/>
      <c r="D14" s="918"/>
      <c r="E14" s="918"/>
      <c r="F14" s="919"/>
    </row>
    <row r="15" spans="1:6" ht="18" customHeight="1">
      <c r="A15" s="938" t="s">
        <v>364</v>
      </c>
      <c r="B15" s="922">
        <f>入力シート!C8</f>
        <v>0</v>
      </c>
      <c r="C15" s="923"/>
      <c r="D15" s="923"/>
      <c r="E15" s="923"/>
      <c r="F15" s="924"/>
    </row>
    <row r="16" spans="1:6" ht="18" customHeight="1">
      <c r="A16" s="935"/>
      <c r="B16" s="925"/>
      <c r="C16" s="926"/>
      <c r="D16" s="926"/>
      <c r="E16" s="926"/>
      <c r="F16" s="927"/>
    </row>
    <row r="17" spans="1:6" ht="18" customHeight="1">
      <c r="A17" s="934" t="s">
        <v>365</v>
      </c>
      <c r="B17" s="940">
        <f>入力シート!C7</f>
        <v>0</v>
      </c>
      <c r="C17" s="942" t="s">
        <v>366</v>
      </c>
      <c r="D17" s="18" t="s">
        <v>783</v>
      </c>
      <c r="E17" s="922">
        <f>入力シート!T2</f>
        <v>0</v>
      </c>
      <c r="F17" s="930"/>
    </row>
    <row r="18" spans="1:6" ht="18" customHeight="1">
      <c r="A18" s="935"/>
      <c r="B18" s="941"/>
      <c r="C18" s="943"/>
      <c r="D18" s="273" t="s">
        <v>784</v>
      </c>
      <c r="E18" s="925">
        <f>入力シート!C6</f>
        <v>0</v>
      </c>
      <c r="F18" s="931"/>
    </row>
    <row r="19" spans="1:6" ht="18" customHeight="1">
      <c r="A19" s="934" t="s">
        <v>367</v>
      </c>
      <c r="B19" s="959">
        <f>入力シート!H7</f>
        <v>0</v>
      </c>
      <c r="C19" s="961" t="s">
        <v>368</v>
      </c>
      <c r="D19" s="950" t="str">
        <f>入力シート!H6&amp;入力シート!I6&amp;入力シート!K6&amp;入力シート!M6</f>
        <v>3日総総契第号</v>
      </c>
      <c r="E19" s="951"/>
      <c r="F19" s="952"/>
    </row>
    <row r="20" spans="1:6" ht="18" customHeight="1" thickBot="1">
      <c r="A20" s="958"/>
      <c r="B20" s="960"/>
      <c r="C20" s="962"/>
      <c r="D20" s="953"/>
      <c r="E20" s="954"/>
      <c r="F20" s="955"/>
    </row>
    <row r="21" spans="1:6" ht="18" customHeight="1"/>
    <row r="22" spans="1:6" ht="18" customHeight="1" thickBot="1"/>
    <row r="23" spans="1:6" ht="18" customHeight="1">
      <c r="A23" s="35" t="s">
        <v>369</v>
      </c>
      <c r="B23" s="956" t="s">
        <v>1069</v>
      </c>
      <c r="C23" s="36" t="s">
        <v>370</v>
      </c>
      <c r="D23" s="945" t="s">
        <v>970</v>
      </c>
      <c r="E23" s="946"/>
      <c r="F23" s="947"/>
    </row>
    <row r="24" spans="1:6" ht="18" customHeight="1" thickBot="1">
      <c r="A24" s="37" t="s">
        <v>371</v>
      </c>
      <c r="B24" s="957"/>
      <c r="C24" s="39" t="s">
        <v>372</v>
      </c>
      <c r="D24" s="948"/>
      <c r="E24" s="948"/>
      <c r="F24" s="949"/>
    </row>
    <row r="25" spans="1:6" ht="35.25" customHeight="1" thickBot="1"/>
    <row r="26" spans="1:6" ht="18" customHeight="1">
      <c r="C26" s="41" t="s">
        <v>373</v>
      </c>
      <c r="D26" s="42" t="s">
        <v>746</v>
      </c>
      <c r="E26" s="95" t="s">
        <v>1129</v>
      </c>
      <c r="F26" s="43" t="s">
        <v>980</v>
      </c>
    </row>
    <row r="27" spans="1:6" ht="72" customHeight="1" thickBot="1">
      <c r="C27" s="44"/>
      <c r="D27" s="45"/>
      <c r="E27" s="45"/>
      <c r="F27" s="46"/>
    </row>
    <row r="28" spans="1:6" ht="18" customHeight="1"/>
    <row r="29" spans="1:6" ht="18" customHeight="1"/>
    <row r="30" spans="1:6" ht="18" customHeight="1">
      <c r="A30" s="944" t="s">
        <v>374</v>
      </c>
      <c r="B30" s="944"/>
      <c r="C30" s="944"/>
      <c r="D30" s="944"/>
      <c r="E30" s="944"/>
      <c r="F30" s="944"/>
    </row>
    <row r="31" spans="1:6" ht="18" customHeight="1">
      <c r="A31" s="944"/>
      <c r="B31" s="944"/>
      <c r="C31" s="944"/>
      <c r="D31" s="944"/>
      <c r="E31" s="944"/>
      <c r="F31" s="944"/>
    </row>
    <row r="32" spans="1:6" ht="18" customHeight="1">
      <c r="A32" s="915"/>
      <c r="B32" s="915"/>
      <c r="C32" s="915"/>
      <c r="D32" s="915"/>
      <c r="E32" s="915"/>
      <c r="F32" s="915"/>
    </row>
    <row r="33" spans="1:6" ht="18" customHeight="1">
      <c r="A33" s="708"/>
      <c r="B33" s="708"/>
      <c r="C33" s="708"/>
      <c r="D33" s="708"/>
      <c r="E33" s="708"/>
      <c r="F33" s="708"/>
    </row>
    <row r="34" spans="1:6" ht="18" customHeight="1"/>
  </sheetData>
  <mergeCells count="26">
    <mergeCell ref="A33:F33"/>
    <mergeCell ref="A30:F32"/>
    <mergeCell ref="D23:F23"/>
    <mergeCell ref="D24:F24"/>
    <mergeCell ref="D19:F20"/>
    <mergeCell ref="B23:B24"/>
    <mergeCell ref="A19:A20"/>
    <mergeCell ref="B19:B20"/>
    <mergeCell ref="C19:C20"/>
    <mergeCell ref="E17:F17"/>
    <mergeCell ref="E18:F18"/>
    <mergeCell ref="A2:F2"/>
    <mergeCell ref="D7:F7"/>
    <mergeCell ref="A9:D9"/>
    <mergeCell ref="A17:A18"/>
    <mergeCell ref="A11:A12"/>
    <mergeCell ref="A15:A16"/>
    <mergeCell ref="A13:A14"/>
    <mergeCell ref="B17:B18"/>
    <mergeCell ref="C17:C18"/>
    <mergeCell ref="A1:F1"/>
    <mergeCell ref="B11:F12"/>
    <mergeCell ref="B13:F14"/>
    <mergeCell ref="B15:F16"/>
    <mergeCell ref="D5:F5"/>
    <mergeCell ref="D8:F8"/>
  </mergeCells>
  <phoneticPr fontId="5"/>
  <pageMargins left="0.75" right="0.75" top="1" bottom="1" header="0.51200000000000001" footer="0.51200000000000001"/>
  <pageSetup paperSize="9" orientation="portrait" horizontalDpi="300" verticalDpi="300" r:id="rId1"/>
  <headerFooter alignWithMargins="0"/>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37"/>
  <sheetViews>
    <sheetView view="pageBreakPreview" zoomScale="85" zoomScaleNormal="100" zoomScaleSheetLayoutView="85" workbookViewId="0">
      <selection activeCell="O11" sqref="O11"/>
    </sheetView>
  </sheetViews>
  <sheetFormatPr defaultRowHeight="13.5"/>
  <cols>
    <col min="1" max="1" width="15.625" customWidth="1"/>
    <col min="2" max="2" width="2.75" customWidth="1"/>
    <col min="3" max="3" width="19.875" customWidth="1"/>
    <col min="4" max="4" width="1.625" customWidth="1"/>
    <col min="5" max="6" width="6.125" customWidth="1"/>
    <col min="7" max="9" width="11.625" customWidth="1"/>
  </cols>
  <sheetData>
    <row r="1" spans="1:9" ht="36" customHeight="1">
      <c r="A1" s="710" t="s">
        <v>206</v>
      </c>
      <c r="B1" s="710"/>
      <c r="C1" s="710"/>
      <c r="D1" s="710"/>
      <c r="E1" s="710"/>
      <c r="F1" s="710"/>
      <c r="G1" s="710"/>
      <c r="H1" s="915"/>
      <c r="I1" s="915"/>
    </row>
    <row r="2" spans="1:9" ht="36" customHeight="1">
      <c r="A2" s="23"/>
      <c r="B2" s="23"/>
      <c r="C2" s="23"/>
      <c r="D2" s="23"/>
      <c r="E2" s="23"/>
      <c r="F2" s="23"/>
      <c r="G2" s="23"/>
    </row>
    <row r="3" spans="1:9" ht="18" customHeight="1">
      <c r="A3" s="992" t="s">
        <v>1067</v>
      </c>
      <c r="B3" s="992"/>
      <c r="C3" s="992"/>
      <c r="D3" s="992"/>
      <c r="E3" s="992"/>
      <c r="F3" s="992"/>
      <c r="G3" s="992"/>
      <c r="H3" s="915"/>
      <c r="I3" s="915"/>
    </row>
    <row r="4" spans="1:9" ht="15" customHeight="1">
      <c r="A4" s="10" t="s">
        <v>358</v>
      </c>
    </row>
    <row r="5" spans="1:9" ht="21" customHeight="1">
      <c r="A5" t="s">
        <v>359</v>
      </c>
      <c r="G5" s="15"/>
    </row>
    <row r="6" spans="1:9" ht="9" customHeight="1">
      <c r="F6" s="992" t="s">
        <v>659</v>
      </c>
      <c r="G6" s="928">
        <f>入力シート!D3</f>
        <v>0</v>
      </c>
      <c r="H6" s="915"/>
      <c r="I6" s="915"/>
    </row>
    <row r="7" spans="1:9" ht="9" customHeight="1">
      <c r="D7" s="1012" t="s">
        <v>690</v>
      </c>
      <c r="E7" s="1012"/>
      <c r="F7" s="992"/>
      <c r="G7" s="915"/>
      <c r="H7" s="915"/>
      <c r="I7" s="915"/>
    </row>
    <row r="8" spans="1:9" ht="9" customHeight="1">
      <c r="D8" s="1012"/>
      <c r="E8" s="1012"/>
      <c r="F8" s="992" t="s">
        <v>660</v>
      </c>
      <c r="G8" s="915">
        <f>入力シート!D4</f>
        <v>0</v>
      </c>
      <c r="H8" s="915"/>
      <c r="I8" s="915"/>
    </row>
    <row r="9" spans="1:9" ht="9" customHeight="1">
      <c r="F9" s="992"/>
      <c r="G9" s="915"/>
      <c r="H9" s="915"/>
      <c r="I9" s="915"/>
    </row>
    <row r="10" spans="1:9" ht="18" customHeight="1">
      <c r="D10" s="914" t="s">
        <v>662</v>
      </c>
      <c r="E10" s="914"/>
      <c r="F10" s="914"/>
      <c r="G10" s="928" t="str">
        <f>入力シート!X3&amp;入力シート!AC1</f>
        <v>　　　印</v>
      </c>
      <c r="H10" s="928"/>
      <c r="I10" s="928"/>
    </row>
    <row r="11" spans="1:9" ht="45" customHeight="1">
      <c r="A11" s="1009" t="s">
        <v>207</v>
      </c>
      <c r="B11" s="1009"/>
      <c r="C11" s="1009"/>
      <c r="D11" s="1009"/>
      <c r="E11" s="1009"/>
      <c r="F11" s="1009"/>
      <c r="G11" s="1009"/>
      <c r="H11" s="944"/>
      <c r="I11" s="944"/>
    </row>
    <row r="12" spans="1:9" ht="18" customHeight="1">
      <c r="A12" s="4"/>
      <c r="B12" s="4"/>
      <c r="C12" s="4"/>
      <c r="D12" s="4"/>
      <c r="E12" s="4"/>
      <c r="F12" s="4"/>
      <c r="G12" s="4"/>
      <c r="H12" s="4"/>
      <c r="I12" s="4"/>
    </row>
    <row r="13" spans="1:9" ht="18" customHeight="1">
      <c r="A13" s="995" t="s">
        <v>362</v>
      </c>
      <c r="B13" s="53"/>
      <c r="C13" s="990">
        <f>入力シート!C1</f>
        <v>0</v>
      </c>
      <c r="D13" s="990"/>
      <c r="E13" s="990"/>
      <c r="F13" s="990"/>
      <c r="G13" s="990"/>
      <c r="H13" s="990"/>
      <c r="I13" s="990"/>
    </row>
    <row r="14" spans="1:9" ht="18" customHeight="1">
      <c r="A14" s="995"/>
      <c r="B14" s="53"/>
      <c r="C14" s="990"/>
      <c r="D14" s="990"/>
      <c r="E14" s="990"/>
      <c r="F14" s="990"/>
      <c r="G14" s="990"/>
      <c r="H14" s="990"/>
      <c r="I14" s="990"/>
    </row>
    <row r="15" spans="1:9" ht="18" customHeight="1">
      <c r="A15" s="995" t="s">
        <v>363</v>
      </c>
      <c r="B15" s="53"/>
      <c r="C15" s="990">
        <f>入力シート!C2</f>
        <v>0</v>
      </c>
      <c r="D15" s="990"/>
      <c r="E15" s="990"/>
      <c r="F15" s="990"/>
      <c r="G15" s="990"/>
      <c r="H15" s="990"/>
      <c r="I15" s="990"/>
    </row>
    <row r="16" spans="1:9" ht="18" customHeight="1">
      <c r="A16" s="995"/>
      <c r="B16" s="53"/>
      <c r="C16" s="990"/>
      <c r="D16" s="990"/>
      <c r="E16" s="990"/>
      <c r="F16" s="990"/>
      <c r="G16" s="990"/>
      <c r="H16" s="990"/>
      <c r="I16" s="990"/>
    </row>
    <row r="17" spans="1:9" ht="18" customHeight="1">
      <c r="A17" s="996" t="s">
        <v>208</v>
      </c>
      <c r="B17" s="54"/>
      <c r="C17" s="990"/>
      <c r="D17" s="990"/>
      <c r="E17" s="990"/>
      <c r="F17" s="990"/>
      <c r="G17" s="990"/>
      <c r="H17" s="990"/>
      <c r="I17" s="990"/>
    </row>
    <row r="18" spans="1:9" ht="18" customHeight="1">
      <c r="A18" s="996"/>
      <c r="B18" s="54"/>
      <c r="C18" s="990"/>
      <c r="D18" s="990"/>
      <c r="E18" s="990"/>
      <c r="F18" s="990"/>
      <c r="G18" s="990"/>
      <c r="H18" s="990"/>
      <c r="I18" s="990"/>
    </row>
    <row r="19" spans="1:9" ht="18" customHeight="1">
      <c r="A19" s="996" t="s">
        <v>209</v>
      </c>
      <c r="B19" s="54"/>
      <c r="C19" s="950"/>
      <c r="D19" s="994"/>
      <c r="E19" s="994"/>
      <c r="F19" s="994"/>
      <c r="G19" s="994"/>
      <c r="H19" s="994"/>
      <c r="I19" s="994"/>
    </row>
    <row r="20" spans="1:9" ht="18" customHeight="1">
      <c r="A20" s="996"/>
      <c r="B20" s="54"/>
      <c r="C20" s="950"/>
      <c r="D20" s="994"/>
      <c r="E20" s="994"/>
      <c r="F20" s="994"/>
      <c r="G20" s="994"/>
      <c r="H20" s="994"/>
      <c r="I20" s="994"/>
    </row>
    <row r="21" spans="1:9" ht="18" customHeight="1">
      <c r="A21" s="54"/>
      <c r="B21" s="54"/>
      <c r="C21" s="2248" t="s">
        <v>210</v>
      </c>
      <c r="D21" s="2249"/>
      <c r="E21" s="2249"/>
      <c r="F21" s="2249"/>
      <c r="G21" s="2249"/>
      <c r="H21" s="2249"/>
      <c r="I21" s="2249"/>
    </row>
    <row r="22" spans="1:9" ht="18" customHeight="1">
      <c r="A22" s="996" t="s">
        <v>211</v>
      </c>
      <c r="B22" s="54"/>
      <c r="C22" s="2249"/>
      <c r="D22" s="2249"/>
      <c r="E22" s="2249"/>
      <c r="F22" s="2249"/>
      <c r="G22" s="2249"/>
      <c r="H22" s="2249"/>
      <c r="I22" s="2249"/>
    </row>
    <row r="23" spans="1:9" ht="18" customHeight="1">
      <c r="A23" s="996"/>
      <c r="B23" s="54"/>
      <c r="C23" s="1805" t="s">
        <v>690</v>
      </c>
      <c r="D23" s="2249"/>
      <c r="E23" s="2249"/>
      <c r="F23" s="2249"/>
      <c r="G23" s="2249"/>
      <c r="H23" s="2249"/>
      <c r="I23" s="2249"/>
    </row>
    <row r="24" spans="1:9" ht="18" customHeight="1">
      <c r="A24" s="54"/>
      <c r="B24" s="54"/>
      <c r="C24" s="2249"/>
      <c r="D24" s="2249"/>
      <c r="E24" s="2249"/>
      <c r="F24" s="2249"/>
      <c r="G24" s="2249"/>
      <c r="H24" s="2249"/>
      <c r="I24" s="2249"/>
    </row>
    <row r="25" spans="1:9" ht="36" customHeight="1">
      <c r="A25" s="54" t="s">
        <v>212</v>
      </c>
      <c r="B25" s="58"/>
      <c r="C25" s="2247"/>
      <c r="D25" s="1000"/>
      <c r="E25" s="1000"/>
      <c r="F25" s="1000"/>
      <c r="G25" s="1000"/>
      <c r="H25" s="1000"/>
      <c r="I25" s="1000"/>
    </row>
    <row r="26" spans="1:9" ht="51.75" customHeight="1">
      <c r="A26" s="54"/>
      <c r="B26" s="58"/>
      <c r="C26" s="1000"/>
      <c r="D26" s="1000"/>
      <c r="E26" s="1000"/>
      <c r="F26" s="1000"/>
      <c r="G26" s="1000"/>
      <c r="H26" s="1000"/>
      <c r="I26" s="1000"/>
    </row>
    <row r="27" spans="1:9" ht="18" customHeight="1">
      <c r="A27" s="54"/>
      <c r="B27" s="54"/>
      <c r="C27" s="1000"/>
      <c r="D27" s="1000"/>
      <c r="E27" s="1000"/>
      <c r="F27" s="1000"/>
      <c r="G27" s="1000"/>
      <c r="H27" s="1000"/>
      <c r="I27" s="1000"/>
    </row>
    <row r="28" spans="1:9" ht="59.25" customHeight="1" thickBot="1">
      <c r="A28" s="54"/>
      <c r="B28" s="54"/>
      <c r="C28" s="1000"/>
      <c r="D28" s="1000"/>
      <c r="E28" s="1000"/>
      <c r="F28" s="1000"/>
      <c r="G28" s="1000"/>
      <c r="H28" s="1000"/>
      <c r="I28" s="1000"/>
    </row>
    <row r="29" spans="1:9" ht="18" customHeight="1">
      <c r="D29" s="33"/>
      <c r="E29" s="1806" t="s">
        <v>373</v>
      </c>
      <c r="F29" s="2213"/>
      <c r="G29" s="95" t="s">
        <v>746</v>
      </c>
      <c r="H29" s="95" t="s">
        <v>1129</v>
      </c>
      <c r="I29" s="155" t="s">
        <v>987</v>
      </c>
    </row>
    <row r="30" spans="1:9" ht="72" customHeight="1" thickBot="1">
      <c r="D30" s="33"/>
      <c r="E30" s="1007"/>
      <c r="F30" s="1008"/>
      <c r="G30" s="45"/>
      <c r="H30" s="45"/>
      <c r="I30" s="46"/>
    </row>
    <row r="31" spans="1:9" ht="39" customHeight="1">
      <c r="A31" t="s">
        <v>213</v>
      </c>
      <c r="D31" s="4"/>
      <c r="E31" s="4"/>
      <c r="F31" s="4"/>
      <c r="G31" s="4"/>
      <c r="H31" s="4"/>
      <c r="I31" s="4"/>
    </row>
    <row r="32" spans="1:9" ht="18" customHeight="1">
      <c r="A32" s="708"/>
      <c r="B32" s="708"/>
      <c r="C32" s="708"/>
      <c r="D32" s="708"/>
      <c r="E32" s="708"/>
      <c r="F32" s="708"/>
      <c r="G32" s="708"/>
      <c r="H32" s="708"/>
      <c r="I32" s="708"/>
    </row>
    <row r="33" spans="1:9" ht="18" customHeight="1">
      <c r="A33" s="915"/>
      <c r="B33" s="915"/>
      <c r="C33" s="915"/>
      <c r="D33" s="915"/>
      <c r="E33" s="915"/>
      <c r="F33" s="915"/>
      <c r="G33" s="915"/>
      <c r="H33" s="915"/>
      <c r="I33" s="915"/>
    </row>
    <row r="34" spans="1:9" ht="18" customHeight="1">
      <c r="C34" s="1000"/>
      <c r="D34" s="1000"/>
      <c r="E34" s="1000"/>
      <c r="F34" s="1000"/>
      <c r="G34" s="1000"/>
      <c r="H34" s="1000"/>
      <c r="I34" s="1000"/>
    </row>
    <row r="35" spans="1:9" ht="18" customHeight="1">
      <c r="C35" s="1000"/>
      <c r="D35" s="1000"/>
      <c r="E35" s="1000"/>
      <c r="F35" s="1000"/>
      <c r="G35" s="1000"/>
      <c r="H35" s="1000"/>
      <c r="I35" s="1000"/>
    </row>
    <row r="36" spans="1:9" ht="18" customHeight="1"/>
    <row r="37" spans="1:9" ht="18" customHeight="1"/>
  </sheetData>
  <mergeCells count="27">
    <mergeCell ref="D10:F10"/>
    <mergeCell ref="G10:I10"/>
    <mergeCell ref="A3:I3"/>
    <mergeCell ref="A1:I1"/>
    <mergeCell ref="C34:I35"/>
    <mergeCell ref="C13:I14"/>
    <mergeCell ref="C17:I18"/>
    <mergeCell ref="A13:A14"/>
    <mergeCell ref="C21:I22"/>
    <mergeCell ref="C23:I24"/>
    <mergeCell ref="F6:F7"/>
    <mergeCell ref="D7:E8"/>
    <mergeCell ref="F8:F9"/>
    <mergeCell ref="G6:I7"/>
    <mergeCell ref="G8:I9"/>
    <mergeCell ref="A33:I33"/>
    <mergeCell ref="A22:A23"/>
    <mergeCell ref="E29:F29"/>
    <mergeCell ref="E30:F30"/>
    <mergeCell ref="C25:I28"/>
    <mergeCell ref="A32:I32"/>
    <mergeCell ref="A11:I11"/>
    <mergeCell ref="A17:A18"/>
    <mergeCell ref="A19:A20"/>
    <mergeCell ref="C19:I20"/>
    <mergeCell ref="A15:A16"/>
    <mergeCell ref="C15:I16"/>
  </mergeCells>
  <phoneticPr fontId="5"/>
  <pageMargins left="0.75" right="0.75" top="1" bottom="1" header="0.51200000000000001" footer="0.51200000000000001"/>
  <pageSetup paperSize="9" scale="97" orientation="portrait" horizontalDpi="300" verticalDpi="300" r:id="rId1"/>
  <headerFooter alignWithMargins="0"/>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F18"/>
  <sheetViews>
    <sheetView view="pageBreakPreview" zoomScale="70" zoomScaleNormal="75" zoomScaleSheetLayoutView="70" workbookViewId="0">
      <selection sqref="A1:F1"/>
    </sheetView>
  </sheetViews>
  <sheetFormatPr defaultRowHeight="13.5"/>
  <cols>
    <col min="1" max="1" width="20.625" style="62" customWidth="1"/>
    <col min="2" max="2" width="35.625" customWidth="1"/>
    <col min="3" max="4" width="18.875" style="62" customWidth="1"/>
    <col min="5" max="6" width="18.875" customWidth="1"/>
  </cols>
  <sheetData>
    <row r="1" spans="1:6" ht="45" customHeight="1">
      <c r="A1" s="2131" t="s">
        <v>214</v>
      </c>
      <c r="B1" s="2250"/>
      <c r="C1" s="2250"/>
      <c r="D1" s="2250"/>
      <c r="E1" s="2250"/>
      <c r="F1" s="2250"/>
    </row>
    <row r="2" spans="1:6">
      <c r="A2" s="125"/>
      <c r="B2" s="19"/>
      <c r="C2" s="125"/>
      <c r="D2" s="125"/>
      <c r="E2" s="19"/>
      <c r="F2" s="19"/>
    </row>
    <row r="3" spans="1:6" ht="40.5" customHeight="1">
      <c r="A3" s="382" t="s">
        <v>1</v>
      </c>
      <c r="B3" s="127">
        <f>入力シート!C1</f>
        <v>0</v>
      </c>
      <c r="C3" s="2257" t="s">
        <v>1127</v>
      </c>
      <c r="D3" s="2257"/>
      <c r="E3" s="382" t="s">
        <v>215</v>
      </c>
      <c r="F3" s="423"/>
    </row>
    <row r="4" spans="1:6" ht="40.5" customHeight="1">
      <c r="A4" s="382" t="s">
        <v>216</v>
      </c>
      <c r="B4" s="423"/>
      <c r="C4" s="382" t="s">
        <v>702</v>
      </c>
      <c r="D4" s="127">
        <f>入力シート!D4</f>
        <v>0</v>
      </c>
      <c r="E4" s="382" t="s">
        <v>662</v>
      </c>
      <c r="F4" s="127">
        <f>入力シート!X3</f>
        <v>0</v>
      </c>
    </row>
    <row r="5" spans="1:6" ht="40.5" customHeight="1">
      <c r="A5" s="2251" t="s">
        <v>217</v>
      </c>
      <c r="B5" s="2251"/>
      <c r="C5" s="126" t="s">
        <v>41</v>
      </c>
      <c r="D5" s="2251" t="s">
        <v>218</v>
      </c>
      <c r="E5" s="2251"/>
      <c r="F5" s="2251"/>
    </row>
    <row r="6" spans="1:6" ht="20.25" customHeight="1">
      <c r="A6" s="2251"/>
      <c r="B6" s="2251"/>
      <c r="C6" s="2255" t="s">
        <v>219</v>
      </c>
      <c r="D6" s="127" t="s">
        <v>220</v>
      </c>
      <c r="E6" s="2256" t="s">
        <v>221</v>
      </c>
      <c r="F6" s="2261"/>
    </row>
    <row r="7" spans="1:6" ht="20.25" customHeight="1">
      <c r="A7" s="2251"/>
      <c r="B7" s="2251"/>
      <c r="C7" s="2255"/>
      <c r="D7" s="126" t="s">
        <v>222</v>
      </c>
      <c r="E7" s="2260" t="s">
        <v>223</v>
      </c>
      <c r="F7" s="2256"/>
    </row>
    <row r="8" spans="1:6" ht="40.5" customHeight="1">
      <c r="A8" s="2251"/>
      <c r="B8" s="2251"/>
      <c r="C8" s="126" t="s">
        <v>224</v>
      </c>
      <c r="D8" s="2252" t="s">
        <v>225</v>
      </c>
      <c r="E8" s="2253"/>
      <c r="F8" s="2254"/>
    </row>
    <row r="9" spans="1:6" ht="40.5" customHeight="1">
      <c r="A9" s="2251"/>
      <c r="B9" s="2251"/>
      <c r="C9" s="126" t="s">
        <v>226</v>
      </c>
      <c r="D9" s="2252" t="s">
        <v>225</v>
      </c>
      <c r="E9" s="2253"/>
      <c r="F9" s="2254"/>
    </row>
    <row r="10" spans="1:6" ht="40.5" customHeight="1">
      <c r="A10" s="2251"/>
      <c r="B10" s="2251"/>
      <c r="C10" s="128" t="s">
        <v>227</v>
      </c>
      <c r="D10" s="2255"/>
      <c r="E10" s="2256"/>
      <c r="F10" s="2256"/>
    </row>
    <row r="11" spans="1:6" ht="40.5" customHeight="1">
      <c r="A11" s="2251"/>
      <c r="B11" s="2251"/>
      <c r="C11" s="126" t="s">
        <v>228</v>
      </c>
      <c r="D11" s="2257" t="s">
        <v>229</v>
      </c>
      <c r="E11" s="2257"/>
      <c r="F11" s="2257"/>
    </row>
    <row r="12" spans="1:6" ht="40.5" customHeight="1">
      <c r="A12" s="2251"/>
      <c r="B12" s="2251"/>
      <c r="C12" s="126" t="s">
        <v>230</v>
      </c>
      <c r="D12" s="2257" t="s">
        <v>1100</v>
      </c>
      <c r="E12" s="2257"/>
      <c r="F12" s="2257"/>
    </row>
    <row r="13" spans="1:6">
      <c r="A13" s="125"/>
      <c r="B13" s="19"/>
      <c r="C13" s="125"/>
      <c r="D13" s="125"/>
      <c r="E13" s="19"/>
      <c r="F13" s="19"/>
    </row>
    <row r="14" spans="1:6">
      <c r="A14" s="1486" t="s">
        <v>231</v>
      </c>
      <c r="B14" s="2258"/>
      <c r="C14" s="2258"/>
      <c r="D14" s="2258"/>
      <c r="E14" s="2258"/>
      <c r="F14" s="2258"/>
    </row>
    <row r="15" spans="1:6">
      <c r="A15" s="78" t="s">
        <v>232</v>
      </c>
      <c r="B15" s="129"/>
      <c r="C15" s="129"/>
      <c r="D15" s="129"/>
      <c r="E15" s="129"/>
      <c r="F15" s="129"/>
    </row>
    <row r="16" spans="1:6">
      <c r="A16" s="78" t="s">
        <v>233</v>
      </c>
      <c r="B16" s="129"/>
      <c r="C16" s="129"/>
      <c r="D16" s="129"/>
      <c r="E16" s="129"/>
      <c r="F16" s="129"/>
    </row>
    <row r="17" spans="1:6">
      <c r="A17" s="29" t="s">
        <v>234</v>
      </c>
    </row>
    <row r="18" spans="1:6">
      <c r="A18" s="2259"/>
      <c r="B18" s="914"/>
      <c r="C18" s="914"/>
      <c r="D18" s="914"/>
      <c r="E18" s="914"/>
      <c r="F18" s="914"/>
    </row>
  </sheetData>
  <mergeCells count="14">
    <mergeCell ref="A14:F14"/>
    <mergeCell ref="A18:F18"/>
    <mergeCell ref="C6:C7"/>
    <mergeCell ref="C3:D3"/>
    <mergeCell ref="D5:F5"/>
    <mergeCell ref="E7:F7"/>
    <mergeCell ref="E6:F6"/>
    <mergeCell ref="D12:F12"/>
    <mergeCell ref="A1:F1"/>
    <mergeCell ref="A5:B12"/>
    <mergeCell ref="D8:F8"/>
    <mergeCell ref="D9:F9"/>
    <mergeCell ref="D10:F10"/>
    <mergeCell ref="D11:F11"/>
  </mergeCells>
  <phoneticPr fontId="5"/>
  <pageMargins left="0.75" right="0.75" top="1" bottom="1" header="0.51200000000000001" footer="0.51200000000000001"/>
  <pageSetup paperSize="9" scale="95" orientation="landscape" r:id="rId1"/>
  <headerFooter alignWithMargins="0"/>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22"/>
  <sheetViews>
    <sheetView view="pageBreakPreview" zoomScale="85" zoomScaleNormal="100" zoomScaleSheetLayoutView="85" workbookViewId="0">
      <selection activeCell="K6" sqref="K6"/>
    </sheetView>
  </sheetViews>
  <sheetFormatPr defaultRowHeight="13.5"/>
  <cols>
    <col min="1" max="1" width="15.625" customWidth="1"/>
    <col min="2" max="2" width="20.5" customWidth="1"/>
    <col min="3" max="3" width="11.625" customWidth="1"/>
    <col min="4" max="4" width="4.625" customWidth="1"/>
    <col min="5" max="5" width="7.625" customWidth="1"/>
    <col min="6" max="7" width="11.625" customWidth="1"/>
  </cols>
  <sheetData>
    <row r="1" spans="1:7" ht="36" customHeight="1">
      <c r="A1" s="2262" t="s">
        <v>290</v>
      </c>
      <c r="B1" s="2263"/>
      <c r="C1" s="2263"/>
      <c r="D1" s="2263"/>
      <c r="E1" s="2263"/>
      <c r="F1" s="2052"/>
      <c r="G1" s="2264"/>
    </row>
    <row r="2" spans="1:7" ht="36" customHeight="1">
      <c r="A2" s="2197" t="s">
        <v>1071</v>
      </c>
      <c r="B2" s="2194"/>
      <c r="C2" s="2194"/>
      <c r="D2" s="2194"/>
      <c r="E2" s="2194"/>
      <c r="F2" s="993"/>
      <c r="G2" s="1028"/>
    </row>
    <row r="3" spans="1:7" ht="36" customHeight="1">
      <c r="A3" s="2265" t="s">
        <v>291</v>
      </c>
      <c r="B3" s="951"/>
      <c r="C3" s="951"/>
      <c r="D3" s="951"/>
      <c r="E3" s="951"/>
      <c r="F3" s="951"/>
      <c r="G3" s="952"/>
    </row>
    <row r="4" spans="1:7" ht="36" customHeight="1">
      <c r="A4" s="2266" t="s">
        <v>701</v>
      </c>
      <c r="B4" s="2267"/>
      <c r="C4" s="2267"/>
      <c r="D4" s="2267"/>
      <c r="E4" s="2267"/>
      <c r="F4" s="2267"/>
      <c r="G4" s="2268"/>
    </row>
    <row r="5" spans="1:7" ht="36" customHeight="1">
      <c r="A5" s="145" t="s">
        <v>1</v>
      </c>
      <c r="B5" s="215">
        <f>入力シート!C1</f>
        <v>0</v>
      </c>
      <c r="C5" s="146"/>
      <c r="D5" s="146"/>
      <c r="E5" s="146"/>
      <c r="F5" s="146"/>
      <c r="G5" s="147"/>
    </row>
    <row r="6" spans="1:7" ht="36" customHeight="1">
      <c r="A6" s="145" t="s">
        <v>363</v>
      </c>
      <c r="B6" s="215">
        <f>入力シート!C2</f>
        <v>0</v>
      </c>
      <c r="C6" s="146"/>
      <c r="D6" s="146"/>
      <c r="E6" s="146"/>
      <c r="F6" s="146"/>
      <c r="G6" s="147"/>
    </row>
    <row r="7" spans="1:7" ht="36" customHeight="1">
      <c r="A7" s="2269" t="s">
        <v>1101</v>
      </c>
      <c r="B7" s="1022"/>
      <c r="C7" s="1022"/>
      <c r="D7" s="1022"/>
      <c r="E7" s="1022"/>
      <c r="F7" s="1022"/>
      <c r="G7" s="2270"/>
    </row>
    <row r="8" spans="1:7" ht="82.5" customHeight="1">
      <c r="A8" s="2275"/>
      <c r="B8" s="999"/>
      <c r="C8" s="999"/>
      <c r="D8" s="999"/>
      <c r="E8" s="999"/>
      <c r="F8" s="999"/>
      <c r="G8" s="2276"/>
    </row>
    <row r="9" spans="1:7" ht="82.5" customHeight="1">
      <c r="A9" s="2275"/>
      <c r="B9" s="1000"/>
      <c r="C9" s="1000"/>
      <c r="D9" s="1000"/>
      <c r="E9" s="1000"/>
      <c r="F9" s="1000"/>
      <c r="G9" s="2276"/>
    </row>
    <row r="10" spans="1:7" ht="82.5" customHeight="1">
      <c r="A10" s="2275"/>
      <c r="B10" s="1000"/>
      <c r="C10" s="1000"/>
      <c r="D10" s="1000"/>
      <c r="E10" s="1000"/>
      <c r="F10" s="1000"/>
      <c r="G10" s="2276"/>
    </row>
    <row r="11" spans="1:7" ht="82.5" customHeight="1">
      <c r="A11" s="2275"/>
      <c r="B11" s="1000"/>
      <c r="C11" s="1000"/>
      <c r="D11" s="1000"/>
      <c r="E11" s="1000"/>
      <c r="F11" s="1000"/>
      <c r="G11" s="2276"/>
    </row>
    <row r="12" spans="1:7" ht="82.5" customHeight="1" thickBot="1">
      <c r="A12" s="2275"/>
      <c r="B12" s="1000"/>
      <c r="C12" s="1000"/>
      <c r="D12" s="1000"/>
      <c r="E12" s="1000"/>
      <c r="F12" s="1000"/>
      <c r="G12" s="2276"/>
    </row>
    <row r="13" spans="1:7" ht="18" customHeight="1">
      <c r="A13" s="2271"/>
      <c r="B13" s="2272"/>
      <c r="C13" s="42" t="s">
        <v>373</v>
      </c>
      <c r="D13" s="2043" t="s">
        <v>746</v>
      </c>
      <c r="E13" s="1807"/>
      <c r="F13" s="95" t="s">
        <v>1129</v>
      </c>
      <c r="G13" s="155" t="s">
        <v>986</v>
      </c>
    </row>
    <row r="14" spans="1:7" ht="72" customHeight="1" thickBot="1">
      <c r="A14" s="2273"/>
      <c r="B14" s="2274"/>
      <c r="C14" s="45"/>
      <c r="D14" s="2277"/>
      <c r="E14" s="1008"/>
      <c r="F14" s="45"/>
      <c r="G14" s="46"/>
    </row>
    <row r="15" spans="1:7" ht="18" customHeight="1">
      <c r="A15" s="708"/>
      <c r="B15" s="708"/>
      <c r="C15" s="708"/>
      <c r="D15" s="708"/>
      <c r="E15" s="708"/>
      <c r="F15" s="708"/>
      <c r="G15" s="708"/>
    </row>
    <row r="16" spans="1:7" ht="18" customHeight="1"/>
    <row r="17" spans="1:7" ht="18" customHeight="1"/>
    <row r="18" spans="1:7" ht="18" customHeight="1">
      <c r="A18" s="21"/>
    </row>
    <row r="19" spans="1:7" ht="18" customHeight="1">
      <c r="B19" s="1000"/>
      <c r="C19" s="1000"/>
      <c r="D19" s="1000"/>
      <c r="E19" s="1000"/>
      <c r="F19" s="1000"/>
      <c r="G19" s="1000"/>
    </row>
    <row r="20" spans="1:7" ht="18" customHeight="1">
      <c r="B20" s="1000"/>
      <c r="C20" s="1000"/>
      <c r="D20" s="1000"/>
      <c r="E20" s="1000"/>
      <c r="F20" s="1000"/>
      <c r="G20" s="1000"/>
    </row>
    <row r="21" spans="1:7" ht="18" customHeight="1"/>
    <row r="22" spans="1:7" ht="18" customHeight="1"/>
  </sheetData>
  <mergeCells count="11">
    <mergeCell ref="B19:G20"/>
    <mergeCell ref="A13:B14"/>
    <mergeCell ref="A8:G12"/>
    <mergeCell ref="A15:G15"/>
    <mergeCell ref="D14:E14"/>
    <mergeCell ref="D13:E13"/>
    <mergeCell ref="A2:G2"/>
    <mergeCell ref="A1:G1"/>
    <mergeCell ref="A3:G3"/>
    <mergeCell ref="A4:G4"/>
    <mergeCell ref="A7:G7"/>
  </mergeCells>
  <phoneticPr fontId="5"/>
  <pageMargins left="0.75" right="0.75" top="1" bottom="1" header="0.51200000000000001" footer="0.51200000000000001"/>
  <pageSetup paperSize="9" scale="99" orientation="portrait" r:id="rId1"/>
  <headerFooter alignWithMargins="0"/>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D18"/>
  <sheetViews>
    <sheetView view="pageBreakPreview" topLeftCell="A13" zoomScale="85" zoomScaleNormal="100" zoomScaleSheetLayoutView="85" workbookViewId="0"/>
  </sheetViews>
  <sheetFormatPr defaultRowHeight="13.5"/>
  <cols>
    <col min="1" max="1" width="13.75" style="249" customWidth="1"/>
    <col min="2" max="2" width="32.625" style="249" customWidth="1"/>
    <col min="3" max="3" width="11.5" style="249" customWidth="1"/>
    <col min="4" max="4" width="28.875" style="249" customWidth="1"/>
    <col min="5" max="16384" width="9" style="249"/>
  </cols>
  <sheetData>
    <row r="1" spans="1:4" ht="18.75" customHeight="1">
      <c r="A1" s="249" t="s">
        <v>328</v>
      </c>
    </row>
    <row r="2" spans="1:4">
      <c r="A2" s="2283"/>
      <c r="B2" s="2284"/>
      <c r="C2" s="2284"/>
      <c r="D2" s="2285"/>
    </row>
    <row r="3" spans="1:4" ht="33.75" customHeight="1">
      <c r="A3" s="2286" t="s">
        <v>316</v>
      </c>
      <c r="B3" s="2287"/>
      <c r="C3" s="2287"/>
      <c r="D3" s="2288"/>
    </row>
    <row r="4" spans="1:4" ht="21" customHeight="1">
      <c r="A4" s="252"/>
      <c r="B4" s="256"/>
      <c r="C4" s="256"/>
      <c r="D4" s="257" t="s">
        <v>317</v>
      </c>
    </row>
    <row r="5" spans="1:4" ht="21" customHeight="1">
      <c r="A5" s="2280"/>
      <c r="B5" s="2281"/>
      <c r="C5" s="2281"/>
      <c r="D5" s="2282"/>
    </row>
    <row r="6" spans="1:4" ht="21" customHeight="1">
      <c r="A6" s="2280" t="s">
        <v>318</v>
      </c>
      <c r="B6" s="2281"/>
      <c r="C6" s="2281"/>
      <c r="D6" s="2282"/>
    </row>
    <row r="7" spans="1:4" ht="21" customHeight="1">
      <c r="A7" s="252"/>
      <c r="B7" s="250"/>
      <c r="C7" s="250" t="s">
        <v>329</v>
      </c>
      <c r="D7" s="251">
        <f>入力シート!D3</f>
        <v>0</v>
      </c>
    </row>
    <row r="8" spans="1:4" ht="21" customHeight="1">
      <c r="A8" s="252"/>
      <c r="B8" s="250"/>
      <c r="C8" s="250" t="s">
        <v>690</v>
      </c>
      <c r="D8" s="251">
        <f>入力シート!D4</f>
        <v>0</v>
      </c>
    </row>
    <row r="9" spans="1:4" ht="21" customHeight="1">
      <c r="A9" s="252"/>
      <c r="B9" s="250"/>
      <c r="C9" s="258"/>
      <c r="D9" s="251" t="str">
        <f>入力シート!M4&amp;入力シート!AC1</f>
        <v>代表取締役　　　　印</v>
      </c>
    </row>
    <row r="10" spans="1:4" ht="45.75" customHeight="1">
      <c r="A10" s="2280" t="s">
        <v>319</v>
      </c>
      <c r="B10" s="2281"/>
      <c r="C10" s="2281"/>
      <c r="D10" s="2282"/>
    </row>
    <row r="11" spans="1:4" ht="41.25" customHeight="1">
      <c r="A11" s="255" t="s">
        <v>320</v>
      </c>
      <c r="B11" s="2279" t="str">
        <f>入力シート!H6&amp;入力シート!I6&amp;入力シート!K6&amp;入力シート!M6</f>
        <v>3日総総契第号</v>
      </c>
      <c r="C11" s="2279"/>
      <c r="D11" s="2279"/>
    </row>
    <row r="12" spans="1:4" ht="41.25" customHeight="1">
      <c r="A12" s="255" t="s">
        <v>321</v>
      </c>
      <c r="B12" s="2279">
        <f>入力シート!C1</f>
        <v>0</v>
      </c>
      <c r="C12" s="2279"/>
      <c r="D12" s="2279"/>
    </row>
    <row r="13" spans="1:4" ht="41.25" customHeight="1">
      <c r="A13" s="255" t="s">
        <v>322</v>
      </c>
      <c r="B13" s="2279">
        <f>入力シート!C2</f>
        <v>0</v>
      </c>
      <c r="C13" s="2279"/>
      <c r="D13" s="2279"/>
    </row>
    <row r="14" spans="1:4" ht="41.25" customHeight="1">
      <c r="A14" s="255" t="s">
        <v>323</v>
      </c>
      <c r="B14" s="2278">
        <f>入力シート!H7</f>
        <v>0</v>
      </c>
      <c r="C14" s="2278"/>
      <c r="D14" s="2278"/>
    </row>
    <row r="15" spans="1:4" ht="41.25" customHeight="1">
      <c r="A15" s="255" t="s">
        <v>324</v>
      </c>
      <c r="B15" s="2278">
        <f>入力シート!H9</f>
        <v>0</v>
      </c>
      <c r="C15" s="2278"/>
      <c r="D15" s="2278"/>
    </row>
    <row r="16" spans="1:4" ht="41.25" customHeight="1">
      <c r="A16" s="255" t="s">
        <v>325</v>
      </c>
      <c r="B16" s="420">
        <f>入力シート!C7</f>
        <v>0</v>
      </c>
      <c r="C16" s="255" t="s">
        <v>326</v>
      </c>
      <c r="D16" s="254"/>
    </row>
    <row r="17" spans="1:4" ht="138" customHeight="1">
      <c r="A17" s="255" t="s">
        <v>327</v>
      </c>
      <c r="B17" s="2279"/>
      <c r="C17" s="2279"/>
      <c r="D17" s="2279"/>
    </row>
    <row r="18" spans="1:4" ht="14.25" thickBot="1">
      <c r="A18" s="253"/>
    </row>
  </sheetData>
  <mergeCells count="11">
    <mergeCell ref="A10:D10"/>
    <mergeCell ref="A6:D6"/>
    <mergeCell ref="A2:D2"/>
    <mergeCell ref="A3:D3"/>
    <mergeCell ref="A5:D5"/>
    <mergeCell ref="B15:D15"/>
    <mergeCell ref="B17:D17"/>
    <mergeCell ref="B11:D11"/>
    <mergeCell ref="B12:D12"/>
    <mergeCell ref="B13:D13"/>
    <mergeCell ref="B14:D14"/>
  </mergeCells>
  <phoneticPr fontId="5"/>
  <pageMargins left="0.75" right="0.75" top="1" bottom="1" header="0.51200000000000001" footer="0.51200000000000001"/>
  <pageSetup paperSize="9" orientation="portrait" r:id="rId1"/>
  <headerFooter alignWithMargins="0"/>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T38"/>
  <sheetViews>
    <sheetView view="pageBreakPreview" zoomScale="85" zoomScaleNormal="100" zoomScaleSheetLayoutView="85" workbookViewId="0">
      <selection activeCell="V3" sqref="V3"/>
    </sheetView>
  </sheetViews>
  <sheetFormatPr defaultRowHeight="13.5"/>
  <cols>
    <col min="1" max="1" width="3.125" style="221" customWidth="1"/>
    <col min="2" max="2" width="15.125" style="221" customWidth="1"/>
    <col min="3" max="3" width="2.75" style="221" customWidth="1"/>
    <col min="4" max="4" width="13.625" style="221" customWidth="1"/>
    <col min="5" max="5" width="8.125" style="221" customWidth="1"/>
    <col min="6" max="6" width="13.625" style="221" customWidth="1"/>
    <col min="7" max="20" width="2.625" style="221" customWidth="1"/>
    <col min="21" max="16384" width="9" style="221"/>
  </cols>
  <sheetData>
    <row r="1" spans="1:20" s="218" customFormat="1" ht="13.5" customHeight="1">
      <c r="B1" s="2307" t="s">
        <v>311</v>
      </c>
      <c r="C1" s="2308"/>
      <c r="D1" s="2308"/>
      <c r="E1" s="2308"/>
      <c r="F1" s="2308"/>
      <c r="G1" s="219"/>
      <c r="H1" s="219"/>
      <c r="I1" s="219"/>
      <c r="J1" s="219"/>
      <c r="K1" s="219"/>
      <c r="L1" s="219"/>
      <c r="M1" s="219" t="s">
        <v>245</v>
      </c>
      <c r="N1" s="219"/>
      <c r="O1" s="2309" t="s">
        <v>246</v>
      </c>
      <c r="P1" s="2310"/>
      <c r="Q1" s="2310"/>
      <c r="R1" s="2310"/>
      <c r="S1" s="2310"/>
      <c r="T1" s="2310"/>
    </row>
    <row r="2" spans="1:20" ht="22.5" customHeight="1">
      <c r="B2" s="2308"/>
      <c r="C2" s="2308"/>
      <c r="D2" s="2308"/>
      <c r="E2" s="2308"/>
      <c r="F2" s="2308"/>
      <c r="G2" s="222"/>
      <c r="H2" s="222"/>
      <c r="I2" s="222"/>
      <c r="J2" s="222"/>
      <c r="K2" s="222"/>
      <c r="L2" s="222"/>
      <c r="M2" s="223"/>
      <c r="N2" s="222"/>
      <c r="O2" s="224"/>
      <c r="P2" s="225"/>
      <c r="Q2" s="225"/>
      <c r="R2" s="225"/>
      <c r="S2" s="226"/>
      <c r="T2" s="227"/>
    </row>
    <row r="3" spans="1:20" ht="45" customHeight="1">
      <c r="B3" s="2311" t="s">
        <v>1067</v>
      </c>
      <c r="C3" s="2312"/>
      <c r="D3" s="2312"/>
      <c r="E3" s="2312"/>
      <c r="F3" s="2312"/>
      <c r="G3" s="2312"/>
      <c r="H3" s="2312"/>
      <c r="I3" s="2312"/>
      <c r="J3" s="2312"/>
      <c r="K3" s="2312"/>
      <c r="L3" s="2312"/>
      <c r="M3" s="2312"/>
      <c r="N3" s="2312"/>
      <c r="O3" s="2312"/>
      <c r="P3" s="2312"/>
      <c r="Q3" s="2312"/>
      <c r="R3" s="2312"/>
      <c r="S3" s="2306"/>
      <c r="T3" s="2306"/>
    </row>
    <row r="4" spans="1:20" ht="18" customHeight="1">
      <c r="B4" s="230" t="s">
        <v>358</v>
      </c>
    </row>
    <row r="5" spans="1:20" ht="18" customHeight="1">
      <c r="B5" s="221" t="s">
        <v>359</v>
      </c>
    </row>
    <row r="6" spans="1:20" ht="18" customHeight="1">
      <c r="D6" s="228" t="s">
        <v>247</v>
      </c>
      <c r="E6" s="2313" t="s">
        <v>260</v>
      </c>
      <c r="F6" s="2310"/>
      <c r="G6" s="231"/>
      <c r="H6" s="231"/>
      <c r="I6" s="231"/>
      <c r="J6" s="231"/>
      <c r="K6" s="231"/>
      <c r="L6" s="231"/>
      <c r="M6" s="232"/>
    </row>
    <row r="7" spans="1:20" ht="45" customHeight="1">
      <c r="B7" s="2302" t="s">
        <v>312</v>
      </c>
      <c r="C7" s="2302"/>
      <c r="D7" s="2302"/>
      <c r="E7" s="2302"/>
      <c r="F7" s="2302"/>
      <c r="G7" s="2302"/>
      <c r="H7" s="2302"/>
      <c r="I7" s="2302"/>
      <c r="J7" s="2302"/>
      <c r="K7" s="2302"/>
      <c r="L7" s="2302"/>
      <c r="M7" s="2302"/>
      <c r="N7" s="2302"/>
      <c r="O7" s="2302"/>
      <c r="P7" s="2302"/>
      <c r="Q7" s="2302"/>
      <c r="R7" s="2302"/>
      <c r="S7" s="2303"/>
      <c r="T7" s="2303"/>
    </row>
    <row r="8" spans="1:20" ht="18" customHeight="1">
      <c r="B8" s="233"/>
      <c r="C8" s="233"/>
      <c r="D8" s="233"/>
      <c r="E8" s="233"/>
      <c r="F8" s="233"/>
      <c r="G8" s="233"/>
      <c r="H8" s="233"/>
      <c r="I8" s="233"/>
      <c r="J8" s="233"/>
      <c r="K8" s="233"/>
      <c r="L8" s="233"/>
      <c r="M8" s="233"/>
      <c r="N8" s="233"/>
      <c r="O8" s="233"/>
      <c r="P8" s="233"/>
      <c r="Q8" s="233"/>
      <c r="R8" s="233"/>
      <c r="S8" s="233"/>
      <c r="T8" s="233"/>
    </row>
    <row r="9" spans="1:20" ht="18" customHeight="1">
      <c r="A9" s="234">
        <v>1</v>
      </c>
      <c r="B9" s="235" t="s">
        <v>31</v>
      </c>
      <c r="C9" s="235"/>
      <c r="D9" s="2304">
        <f>入力シート!C1</f>
        <v>0</v>
      </c>
      <c r="E9" s="2304"/>
      <c r="F9" s="2297"/>
      <c r="G9" s="2297"/>
      <c r="H9" s="2297"/>
      <c r="I9" s="2297"/>
      <c r="J9" s="2297"/>
      <c r="K9" s="2297"/>
      <c r="L9" s="2297"/>
      <c r="M9" s="2297"/>
      <c r="N9" s="2297"/>
      <c r="O9" s="2297"/>
      <c r="P9" s="2297"/>
      <c r="Q9" s="2297"/>
      <c r="R9" s="2297"/>
      <c r="S9" s="2297"/>
      <c r="T9" s="2297"/>
    </row>
    <row r="10" spans="1:20" ht="18" customHeight="1">
      <c r="A10" s="234"/>
      <c r="B10" s="235"/>
      <c r="C10" s="235"/>
      <c r="D10" s="235"/>
      <c r="E10" s="235"/>
      <c r="F10" s="236"/>
      <c r="G10" s="236"/>
      <c r="H10" s="236"/>
      <c r="I10" s="236"/>
      <c r="J10" s="236"/>
      <c r="K10" s="236"/>
      <c r="L10" s="236"/>
      <c r="M10" s="236"/>
      <c r="N10" s="236"/>
      <c r="O10" s="236"/>
      <c r="P10" s="236"/>
      <c r="Q10" s="236"/>
      <c r="R10" s="236"/>
      <c r="S10" s="236"/>
      <c r="T10" s="236"/>
    </row>
    <row r="11" spans="1:20" ht="18" customHeight="1">
      <c r="A11" s="229"/>
      <c r="B11" s="235"/>
      <c r="C11" s="235"/>
      <c r="D11" s="235"/>
      <c r="E11" s="235"/>
      <c r="F11" s="236"/>
      <c r="G11" s="236"/>
      <c r="H11" s="236"/>
      <c r="I11" s="236"/>
      <c r="J11" s="236"/>
      <c r="K11" s="236"/>
      <c r="L11" s="236"/>
      <c r="M11" s="236"/>
      <c r="N11" s="236"/>
      <c r="O11" s="236"/>
      <c r="P11" s="236"/>
      <c r="Q11" s="236"/>
      <c r="R11" s="236"/>
      <c r="S11" s="236"/>
      <c r="T11" s="236"/>
    </row>
    <row r="12" spans="1:20" ht="18" customHeight="1">
      <c r="A12" s="234">
        <v>2</v>
      </c>
      <c r="B12" s="237" t="s">
        <v>368</v>
      </c>
      <c r="C12" s="237"/>
      <c r="D12" s="2305" t="str">
        <f>入力シート!H6&amp;入力シート!I6&amp;入力シート!K6&amp;入力シート!M6</f>
        <v>3日総総契第号</v>
      </c>
      <c r="E12" s="2305"/>
      <c r="F12" s="2306"/>
      <c r="G12" s="236"/>
      <c r="H12" s="236"/>
      <c r="I12" s="236"/>
      <c r="J12" s="236"/>
      <c r="K12" s="236"/>
      <c r="L12" s="236"/>
      <c r="M12" s="236"/>
      <c r="N12" s="236"/>
      <c r="O12" s="236"/>
      <c r="P12" s="236"/>
      <c r="Q12" s="236"/>
      <c r="R12" s="236"/>
      <c r="S12" s="236"/>
      <c r="T12" s="236"/>
    </row>
    <row r="13" spans="1:20" ht="18" customHeight="1">
      <c r="A13" s="234"/>
      <c r="B13" s="237"/>
      <c r="C13" s="237"/>
      <c r="D13" s="237"/>
      <c r="E13" s="237"/>
      <c r="F13" s="236"/>
      <c r="G13" s="236"/>
      <c r="H13" s="236"/>
      <c r="I13" s="236"/>
      <c r="J13" s="236"/>
      <c r="K13" s="236"/>
      <c r="L13" s="236"/>
      <c r="M13" s="236"/>
      <c r="N13" s="236"/>
      <c r="O13" s="236"/>
      <c r="P13" s="236"/>
      <c r="Q13" s="236"/>
      <c r="R13" s="236"/>
      <c r="S13" s="236"/>
      <c r="T13" s="236"/>
    </row>
    <row r="14" spans="1:20" ht="18" customHeight="1">
      <c r="A14" s="229"/>
      <c r="B14" s="237"/>
      <c r="C14" s="237"/>
      <c r="D14" s="237"/>
      <c r="E14" s="237"/>
      <c r="F14" s="236"/>
      <c r="G14" s="236"/>
      <c r="H14" s="236"/>
      <c r="I14" s="236"/>
      <c r="J14" s="236"/>
      <c r="K14" s="236"/>
      <c r="L14" s="236"/>
      <c r="M14" s="236"/>
      <c r="N14" s="236"/>
      <c r="O14" s="236"/>
      <c r="P14" s="236"/>
      <c r="Q14" s="236"/>
      <c r="R14" s="236"/>
      <c r="S14" s="236"/>
      <c r="T14" s="236"/>
    </row>
    <row r="15" spans="1:20" ht="18" customHeight="1">
      <c r="A15" s="234">
        <v>3</v>
      </c>
      <c r="B15" s="237" t="s">
        <v>367</v>
      </c>
      <c r="C15" s="237"/>
      <c r="D15" s="2289">
        <f>入力シート!H7</f>
        <v>0</v>
      </c>
      <c r="E15" s="2290"/>
      <c r="M15" s="234"/>
      <c r="N15" s="238"/>
      <c r="O15" s="238"/>
      <c r="P15" s="238"/>
      <c r="Q15" s="238"/>
      <c r="R15" s="238"/>
      <c r="S15" s="238"/>
      <c r="T15" s="238"/>
    </row>
    <row r="16" spans="1:20" ht="7.5" customHeight="1">
      <c r="A16" s="234"/>
      <c r="B16" s="237"/>
      <c r="C16" s="237"/>
      <c r="D16" s="239"/>
      <c r="E16" s="236"/>
      <c r="M16" s="234"/>
      <c r="N16" s="238"/>
      <c r="O16" s="238"/>
      <c r="P16" s="238"/>
      <c r="Q16" s="238"/>
      <c r="R16" s="238"/>
      <c r="S16" s="238"/>
      <c r="T16" s="238"/>
    </row>
    <row r="17" spans="1:20" ht="17.25" customHeight="1">
      <c r="A17" s="229"/>
      <c r="B17" s="237"/>
      <c r="C17" s="240"/>
      <c r="D17" s="241" t="s">
        <v>249</v>
      </c>
      <c r="E17" s="2301" t="s">
        <v>266</v>
      </c>
      <c r="F17" s="2301"/>
      <c r="G17" s="2298" t="s">
        <v>1102</v>
      </c>
      <c r="H17" s="2299"/>
      <c r="I17" s="2299"/>
      <c r="J17" s="2299"/>
      <c r="K17" s="2299"/>
      <c r="L17" s="2299"/>
      <c r="M17" s="2299"/>
      <c r="N17" s="2300"/>
      <c r="O17" s="2300"/>
      <c r="P17" s="2300"/>
      <c r="Q17" s="2300"/>
      <c r="R17" s="2300"/>
      <c r="S17" s="236"/>
      <c r="T17" s="236"/>
    </row>
    <row r="18" spans="1:20" ht="18" customHeight="1">
      <c r="A18" s="229"/>
      <c r="B18" s="237"/>
      <c r="C18" s="237"/>
      <c r="D18" s="237"/>
      <c r="E18" s="237"/>
      <c r="F18" s="242"/>
      <c r="G18" s="234"/>
      <c r="H18" s="234"/>
      <c r="I18" s="234"/>
      <c r="J18" s="234"/>
      <c r="K18" s="234"/>
      <c r="L18" s="234"/>
      <c r="M18" s="234"/>
      <c r="N18" s="229"/>
      <c r="O18" s="229"/>
      <c r="P18" s="229"/>
      <c r="Q18" s="229"/>
      <c r="R18" s="229"/>
      <c r="S18" s="229"/>
      <c r="T18" s="229"/>
    </row>
    <row r="19" spans="1:20" ht="18" customHeight="1">
      <c r="A19" s="229">
        <v>4</v>
      </c>
      <c r="B19" s="237" t="s">
        <v>250</v>
      </c>
      <c r="C19" s="237"/>
      <c r="D19" s="2294" t="s">
        <v>911</v>
      </c>
      <c r="E19" s="2295"/>
      <c r="F19" s="2295"/>
      <c r="G19" s="234"/>
      <c r="H19" s="234"/>
      <c r="I19" s="234"/>
      <c r="J19" s="234"/>
      <c r="K19" s="234"/>
      <c r="L19" s="234"/>
      <c r="M19" s="234"/>
      <c r="N19" s="229"/>
      <c r="O19" s="229"/>
      <c r="P19" s="229"/>
      <c r="Q19" s="229"/>
      <c r="R19" s="229"/>
      <c r="S19" s="229"/>
      <c r="T19" s="229"/>
    </row>
    <row r="20" spans="1:20" ht="18" customHeight="1">
      <c r="A20" s="229"/>
      <c r="B20" s="237"/>
      <c r="C20" s="237"/>
      <c r="D20" s="242"/>
      <c r="E20" s="234"/>
      <c r="F20" s="242"/>
      <c r="G20" s="234"/>
      <c r="H20" s="234"/>
      <c r="I20" s="234"/>
      <c r="J20" s="234"/>
      <c r="K20" s="234"/>
      <c r="L20" s="234"/>
      <c r="M20" s="234"/>
      <c r="N20" s="229"/>
      <c r="O20" s="229"/>
      <c r="P20" s="229"/>
      <c r="Q20" s="229"/>
      <c r="R20" s="229"/>
      <c r="S20" s="229"/>
      <c r="T20" s="229"/>
    </row>
    <row r="21" spans="1:20" ht="18" customHeight="1">
      <c r="A21" s="229"/>
      <c r="B21" s="237"/>
      <c r="C21" s="237"/>
      <c r="D21" s="242"/>
      <c r="E21" s="234"/>
      <c r="F21" s="242"/>
      <c r="G21" s="234"/>
      <c r="H21" s="234"/>
      <c r="I21" s="234"/>
      <c r="J21" s="234"/>
      <c r="K21" s="234"/>
      <c r="L21" s="234"/>
      <c r="M21" s="234"/>
      <c r="N21" s="229"/>
      <c r="O21" s="229"/>
      <c r="P21" s="229"/>
      <c r="Q21" s="229"/>
      <c r="R21" s="229"/>
      <c r="S21" s="229"/>
      <c r="T21" s="229"/>
    </row>
    <row r="22" spans="1:20" ht="18" customHeight="1">
      <c r="A22" s="229"/>
      <c r="B22" s="237"/>
      <c r="C22" s="237"/>
      <c r="D22" s="242"/>
      <c r="E22" s="234"/>
      <c r="F22" s="242"/>
      <c r="G22" s="234"/>
      <c r="H22" s="234"/>
      <c r="I22" s="234"/>
      <c r="J22" s="234"/>
      <c r="K22" s="234"/>
      <c r="L22" s="234"/>
      <c r="M22" s="234"/>
      <c r="N22" s="229"/>
      <c r="O22" s="229"/>
      <c r="P22" s="229"/>
      <c r="Q22" s="229"/>
      <c r="R22" s="229"/>
      <c r="S22" s="229"/>
      <c r="T22" s="229"/>
    </row>
    <row r="23" spans="1:20" ht="18" customHeight="1">
      <c r="A23" s="229"/>
      <c r="B23" s="237"/>
      <c r="C23" s="237"/>
      <c r="D23" s="242"/>
      <c r="E23" s="234"/>
      <c r="F23" s="242"/>
      <c r="G23" s="234"/>
      <c r="H23" s="234"/>
      <c r="I23" s="234"/>
      <c r="J23" s="234"/>
      <c r="K23" s="234"/>
      <c r="L23" s="234"/>
      <c r="M23" s="234"/>
      <c r="N23" s="229"/>
      <c r="O23" s="229"/>
      <c r="P23" s="229"/>
      <c r="Q23" s="229"/>
      <c r="R23" s="229"/>
      <c r="S23" s="229"/>
      <c r="T23" s="229"/>
    </row>
    <row r="24" spans="1:20" ht="25.5" customHeight="1">
      <c r="A24" s="229"/>
      <c r="B24" s="237"/>
      <c r="C24" s="237"/>
      <c r="D24" s="237" t="s">
        <v>252</v>
      </c>
      <c r="E24" s="234"/>
      <c r="F24" s="243" t="s">
        <v>253</v>
      </c>
      <c r="G24" s="244">
        <v>0</v>
      </c>
      <c r="H24" s="243" t="s">
        <v>268</v>
      </c>
      <c r="I24" s="244"/>
      <c r="J24" s="244"/>
      <c r="K24" s="244"/>
      <c r="L24" s="244"/>
      <c r="M24" s="244"/>
      <c r="N24" s="244"/>
      <c r="O24" s="244"/>
      <c r="P24" s="244"/>
      <c r="Q24" s="244"/>
      <c r="R24" s="243" t="s">
        <v>268</v>
      </c>
      <c r="S24" s="244">
        <v>0</v>
      </c>
      <c r="T24" s="244">
        <v>9</v>
      </c>
    </row>
    <row r="25" spans="1:20" ht="25.5" customHeight="1">
      <c r="A25" s="229"/>
      <c r="B25" s="237"/>
      <c r="C25" s="237"/>
      <c r="D25" s="242"/>
      <c r="E25" s="234"/>
      <c r="F25" s="242"/>
      <c r="G25" s="234"/>
      <c r="H25" s="234"/>
      <c r="I25" s="234"/>
      <c r="J25" s="234"/>
      <c r="K25" s="234"/>
      <c r="L25" s="234"/>
      <c r="M25" s="234"/>
      <c r="N25" s="229"/>
      <c r="O25" s="229"/>
      <c r="P25" s="229"/>
      <c r="Q25" s="229"/>
      <c r="R25" s="229"/>
      <c r="S25" s="229"/>
      <c r="T25" s="229"/>
    </row>
    <row r="26" spans="1:20" ht="25.5" customHeight="1">
      <c r="A26" s="229"/>
      <c r="B26" s="237"/>
      <c r="C26" s="237"/>
      <c r="D26" s="237" t="s">
        <v>669</v>
      </c>
      <c r="E26" s="245"/>
      <c r="F26" s="2296">
        <f>入力シート!D3</f>
        <v>0</v>
      </c>
      <c r="G26" s="2297"/>
      <c r="H26" s="2297"/>
      <c r="I26" s="2297"/>
      <c r="J26" s="2297"/>
      <c r="K26" s="2297"/>
      <c r="L26" s="2297"/>
      <c r="M26" s="2297"/>
      <c r="N26" s="2297"/>
      <c r="O26" s="2297"/>
      <c r="P26" s="2297"/>
      <c r="Q26" s="2297"/>
      <c r="R26" s="2297"/>
      <c r="S26" s="2297"/>
      <c r="T26" s="2297"/>
    </row>
    <row r="27" spans="1:20" ht="25.5" customHeight="1">
      <c r="A27" s="229"/>
      <c r="B27" s="237"/>
      <c r="C27" s="237"/>
      <c r="D27" s="237"/>
      <c r="E27" s="245"/>
      <c r="F27" s="242"/>
      <c r="G27" s="246"/>
      <c r="H27" s="246"/>
      <c r="I27" s="246"/>
      <c r="J27" s="246"/>
      <c r="K27" s="246"/>
      <c r="L27" s="246"/>
      <c r="M27" s="246"/>
      <c r="N27" s="246"/>
      <c r="O27" s="246"/>
      <c r="P27" s="246"/>
      <c r="Q27" s="246"/>
      <c r="R27" s="246"/>
      <c r="S27" s="246"/>
      <c r="T27" s="246"/>
    </row>
    <row r="28" spans="1:20" ht="25.5" customHeight="1">
      <c r="A28" s="229"/>
      <c r="B28" s="229"/>
      <c r="C28" s="229"/>
      <c r="D28" s="245" t="s">
        <v>254</v>
      </c>
      <c r="E28" s="245"/>
      <c r="F28" s="2296">
        <f>入力シート!D4</f>
        <v>0</v>
      </c>
      <c r="G28" s="2297"/>
      <c r="H28" s="2297"/>
      <c r="I28" s="2297"/>
      <c r="J28" s="2297"/>
      <c r="K28" s="2297"/>
      <c r="L28" s="2297"/>
      <c r="M28" s="2297"/>
      <c r="N28" s="2297"/>
      <c r="O28" s="2297"/>
      <c r="P28" s="2297"/>
      <c r="Q28" s="2297"/>
      <c r="R28" s="2297"/>
      <c r="S28" s="2297"/>
      <c r="T28" s="2297"/>
    </row>
    <row r="29" spans="1:20" ht="25.5" customHeight="1">
      <c r="A29" s="229"/>
      <c r="B29" s="229"/>
      <c r="C29" s="229"/>
      <c r="D29" s="245"/>
      <c r="E29" s="245"/>
      <c r="F29" s="246"/>
      <c r="G29" s="246"/>
      <c r="H29" s="246"/>
      <c r="I29" s="246"/>
      <c r="J29" s="246"/>
      <c r="K29" s="246"/>
      <c r="L29" s="246"/>
      <c r="M29" s="246"/>
      <c r="N29" s="246"/>
      <c r="O29" s="246"/>
      <c r="P29" s="246"/>
      <c r="Q29" s="246"/>
      <c r="R29" s="246"/>
      <c r="S29" s="246"/>
      <c r="T29" s="246"/>
    </row>
    <row r="30" spans="1:20" ht="25.5" customHeight="1">
      <c r="A30" s="229"/>
      <c r="B30" s="229"/>
      <c r="C30" s="229"/>
      <c r="D30" s="245" t="s">
        <v>255</v>
      </c>
      <c r="E30" s="245"/>
      <c r="F30" s="2296" t="str">
        <f>入力シート!M4&amp;入力シート!AC1</f>
        <v>代表取締役　　　　印</v>
      </c>
      <c r="G30" s="2297"/>
      <c r="H30" s="2297"/>
      <c r="I30" s="2297"/>
      <c r="J30" s="2297"/>
      <c r="K30" s="2297"/>
      <c r="L30" s="2297"/>
      <c r="M30" s="2297"/>
      <c r="N30" s="2297"/>
      <c r="O30" s="2297"/>
      <c r="P30" s="2297"/>
      <c r="Q30" s="2297"/>
      <c r="R30" s="2297"/>
      <c r="S30" s="2297"/>
      <c r="T30" s="2297"/>
    </row>
    <row r="31" spans="1:20" ht="36" customHeight="1">
      <c r="A31" s="229"/>
      <c r="B31" s="220"/>
      <c r="C31" s="220"/>
      <c r="D31" s="220"/>
      <c r="E31" s="220"/>
      <c r="F31" s="220"/>
      <c r="G31" s="220"/>
      <c r="H31" s="220"/>
      <c r="I31" s="220"/>
      <c r="J31" s="231"/>
      <c r="K31" s="231"/>
      <c r="L31" s="231"/>
      <c r="M31" s="231"/>
      <c r="N31" s="231"/>
      <c r="O31" s="231"/>
      <c r="P31" s="231"/>
      <c r="Q31" s="231"/>
      <c r="R31" s="231"/>
      <c r="S31" s="231"/>
      <c r="T31" s="231"/>
    </row>
    <row r="32" spans="1:20" ht="18" customHeight="1">
      <c r="A32" s="229"/>
      <c r="B32" s="247" t="s">
        <v>256</v>
      </c>
      <c r="C32" s="248"/>
      <c r="D32" s="2291" t="s">
        <v>263</v>
      </c>
      <c r="E32" s="2291"/>
      <c r="F32" s="2291"/>
      <c r="G32" s="2291"/>
      <c r="H32" s="2291"/>
      <c r="I32" s="2292"/>
      <c r="J32" s="236"/>
      <c r="K32" s="236"/>
      <c r="L32" s="236"/>
      <c r="M32" s="236"/>
      <c r="N32" s="236"/>
      <c r="O32" s="236"/>
      <c r="P32" s="234"/>
      <c r="Q32" s="234"/>
      <c r="R32" s="234"/>
      <c r="S32" s="234"/>
      <c r="T32" s="234"/>
    </row>
    <row r="33" spans="1:20" ht="98.25" customHeight="1">
      <c r="A33" s="229"/>
      <c r="B33" s="229"/>
      <c r="C33" s="229"/>
      <c r="D33" s="229"/>
      <c r="E33" s="229"/>
      <c r="F33" s="229"/>
      <c r="G33" s="231"/>
      <c r="H33" s="231"/>
      <c r="I33" s="231"/>
      <c r="J33" s="231"/>
      <c r="K33" s="231"/>
      <c r="L33" s="231"/>
      <c r="M33" s="229"/>
      <c r="N33" s="229"/>
      <c r="O33" s="229"/>
      <c r="P33" s="229"/>
      <c r="Q33" s="229"/>
      <c r="R33" s="229"/>
      <c r="S33" s="229"/>
      <c r="T33" s="229"/>
    </row>
    <row r="34" spans="1:20">
      <c r="A34" s="229"/>
      <c r="B34" s="229" t="s">
        <v>313</v>
      </c>
      <c r="C34" s="229"/>
      <c r="D34" s="229"/>
      <c r="E34" s="229"/>
      <c r="F34" s="229"/>
      <c r="G34" s="229"/>
      <c r="H34" s="229"/>
      <c r="I34" s="229"/>
      <c r="J34" s="229"/>
      <c r="K34" s="229"/>
      <c r="L34" s="229"/>
      <c r="M34" s="229"/>
      <c r="N34" s="229"/>
      <c r="O34" s="229"/>
      <c r="P34" s="229"/>
      <c r="Q34" s="229"/>
      <c r="R34" s="229"/>
      <c r="S34" s="229"/>
      <c r="T34" s="229"/>
    </row>
    <row r="35" spans="1:20" ht="13.5" customHeight="1">
      <c r="A35" s="229"/>
      <c r="B35" s="229"/>
      <c r="C35" s="229"/>
      <c r="D35" s="229"/>
      <c r="E35" s="229"/>
      <c r="F35" s="229"/>
      <c r="G35" s="229"/>
      <c r="H35" s="229"/>
      <c r="I35" s="229"/>
      <c r="J35" s="229"/>
      <c r="K35" s="229"/>
      <c r="L35" s="229"/>
      <c r="M35" s="229"/>
      <c r="N35" s="229"/>
      <c r="O35" s="229"/>
      <c r="P35" s="229"/>
      <c r="Q35" s="229"/>
      <c r="R35" s="229"/>
      <c r="S35" s="229"/>
      <c r="T35" s="229"/>
    </row>
    <row r="36" spans="1:20" ht="22.5" customHeight="1">
      <c r="A36" s="2293"/>
      <c r="B36" s="2293"/>
      <c r="C36" s="2293"/>
      <c r="D36" s="2293"/>
      <c r="E36" s="2293"/>
      <c r="F36" s="2293"/>
      <c r="G36" s="2293"/>
      <c r="H36" s="2293"/>
      <c r="I36" s="2293"/>
      <c r="J36" s="2293"/>
      <c r="K36" s="2293"/>
      <c r="L36" s="2293"/>
      <c r="M36" s="2293"/>
      <c r="N36" s="2293"/>
      <c r="O36" s="2293"/>
      <c r="P36" s="2293"/>
      <c r="Q36" s="2293"/>
      <c r="R36" s="2293"/>
      <c r="S36" s="2293"/>
      <c r="T36" s="2293"/>
    </row>
    <row r="37" spans="1:20" ht="12.75" customHeight="1">
      <c r="A37" s="229"/>
      <c r="B37" s="229"/>
      <c r="C37" s="229"/>
      <c r="D37" s="229"/>
      <c r="E37" s="229"/>
      <c r="F37" s="229"/>
      <c r="G37" s="229"/>
      <c r="H37" s="229"/>
      <c r="I37" s="229"/>
      <c r="J37" s="229"/>
      <c r="K37" s="229"/>
      <c r="L37" s="229"/>
      <c r="M37" s="229"/>
      <c r="N37" s="229"/>
      <c r="O37" s="229"/>
      <c r="P37" s="229"/>
      <c r="Q37" s="229"/>
      <c r="R37" s="229"/>
      <c r="S37" s="229"/>
      <c r="T37" s="229"/>
    </row>
    <row r="38" spans="1:20">
      <c r="A38" s="229"/>
      <c r="B38" s="229"/>
      <c r="C38" s="229"/>
      <c r="D38" s="229"/>
      <c r="E38" s="229"/>
      <c r="F38" s="229"/>
      <c r="G38" s="229"/>
      <c r="H38" s="229"/>
      <c r="I38" s="229"/>
      <c r="J38" s="229"/>
      <c r="K38" s="229"/>
      <c r="L38" s="229"/>
      <c r="M38" s="229"/>
      <c r="N38" s="229"/>
      <c r="O38" s="229"/>
      <c r="P38" s="229"/>
      <c r="Q38" s="229"/>
      <c r="R38" s="229"/>
      <c r="S38" s="229"/>
      <c r="T38" s="229"/>
    </row>
  </sheetData>
  <mergeCells count="16">
    <mergeCell ref="B7:T7"/>
    <mergeCell ref="D9:T9"/>
    <mergeCell ref="D12:F12"/>
    <mergeCell ref="B1:F2"/>
    <mergeCell ref="O1:T1"/>
    <mergeCell ref="B3:T3"/>
    <mergeCell ref="E6:F6"/>
    <mergeCell ref="D15:E15"/>
    <mergeCell ref="D32:I32"/>
    <mergeCell ref="A36:T36"/>
    <mergeCell ref="D19:F19"/>
    <mergeCell ref="F26:T26"/>
    <mergeCell ref="F28:T28"/>
    <mergeCell ref="F30:T30"/>
    <mergeCell ref="G17:R17"/>
    <mergeCell ref="E17:F17"/>
  </mergeCells>
  <phoneticPr fontId="5"/>
  <pageMargins left="0.75" right="0.75" top="1" bottom="1" header="0.51200000000000001" footer="0.51200000000000001"/>
  <pageSetup paperSize="9" scale="93" orientation="portrait" r:id="rId1"/>
  <headerFooter alignWithMargins="0"/>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E37"/>
  <sheetViews>
    <sheetView view="pageBreakPreview" zoomScale="85" zoomScaleNormal="100" zoomScaleSheetLayoutView="85" workbookViewId="0">
      <selection activeCell="G2" sqref="G2"/>
    </sheetView>
  </sheetViews>
  <sheetFormatPr defaultRowHeight="13.5"/>
  <cols>
    <col min="1" max="1" width="17.375" style="56" customWidth="1"/>
    <col min="2" max="2" width="18.5" style="56" customWidth="1"/>
    <col min="3" max="3" width="6.75" style="56" bestFit="1" customWidth="1"/>
    <col min="4" max="4" width="13.25" style="56" customWidth="1"/>
    <col min="5" max="5" width="30.75" style="56" customWidth="1"/>
    <col min="6" max="16384" width="9" style="56"/>
  </cols>
  <sheetData>
    <row r="1" spans="1:5" ht="25.5" customHeight="1">
      <c r="A1" s="1508" t="s">
        <v>1103</v>
      </c>
      <c r="B1" s="1508"/>
      <c r="C1" s="1508"/>
      <c r="D1" s="1508"/>
      <c r="E1" s="1508"/>
    </row>
    <row r="2" spans="1:5">
      <c r="A2" s="1503"/>
      <c r="B2" s="1503"/>
      <c r="C2" s="1503"/>
      <c r="D2" s="1503"/>
      <c r="E2" s="1503"/>
    </row>
    <row r="3" spans="1:5">
      <c r="A3" s="1504" t="s">
        <v>292</v>
      </c>
      <c r="B3" s="1504"/>
      <c r="C3" s="1504"/>
      <c r="D3" s="1504"/>
      <c r="E3" s="1504"/>
    </row>
    <row r="4" spans="1:5">
      <c r="A4" s="1504" t="s">
        <v>293</v>
      </c>
      <c r="B4" s="1504"/>
      <c r="C4" s="1504"/>
      <c r="D4" s="1504"/>
      <c r="E4" s="1504"/>
    </row>
    <row r="5" spans="1:5">
      <c r="B5" s="217"/>
      <c r="C5" s="1506" t="s">
        <v>690</v>
      </c>
      <c r="D5" s="1506" t="s">
        <v>669</v>
      </c>
      <c r="E5" s="1507">
        <f>入力シート!D3</f>
        <v>0</v>
      </c>
    </row>
    <row r="6" spans="1:5">
      <c r="B6" s="217"/>
      <c r="C6" s="1506"/>
      <c r="D6" s="1506"/>
      <c r="E6" s="1507"/>
    </row>
    <row r="7" spans="1:5">
      <c r="B7" s="217"/>
      <c r="C7" s="1506"/>
      <c r="D7" s="1506" t="s">
        <v>1104</v>
      </c>
      <c r="E7" s="1507">
        <f>入力シート!D4</f>
        <v>0</v>
      </c>
    </row>
    <row r="8" spans="1:5">
      <c r="B8" s="217"/>
      <c r="C8" s="1506"/>
      <c r="D8" s="1506"/>
      <c r="E8" s="1507"/>
    </row>
    <row r="9" spans="1:5">
      <c r="B9" s="217"/>
      <c r="C9" s="1506"/>
      <c r="D9" s="1506" t="s">
        <v>1078</v>
      </c>
      <c r="E9" s="1507" t="str">
        <f>入力シート!M4&amp;入力シート!AC1</f>
        <v>代表取締役　　　　印</v>
      </c>
    </row>
    <row r="10" spans="1:5">
      <c r="A10" s="406"/>
      <c r="B10" s="406"/>
      <c r="C10" s="1506"/>
      <c r="D10" s="1506"/>
      <c r="E10" s="1507"/>
    </row>
    <row r="11" spans="1:5">
      <c r="A11" s="1503"/>
      <c r="B11" s="1503"/>
      <c r="C11" s="1503"/>
      <c r="D11" s="1503"/>
      <c r="E11" s="1503"/>
    </row>
    <row r="12" spans="1:5" ht="21">
      <c r="A12" s="1509" t="s">
        <v>309</v>
      </c>
      <c r="B12" s="1509"/>
      <c r="C12" s="1509"/>
      <c r="D12" s="1509"/>
      <c r="E12" s="1509"/>
    </row>
    <row r="13" spans="1:5">
      <c r="A13" s="1503"/>
      <c r="B13" s="1503"/>
      <c r="C13" s="1503"/>
      <c r="D13" s="1503"/>
      <c r="E13" s="1503"/>
    </row>
    <row r="14" spans="1:5" ht="29.25" customHeight="1">
      <c r="A14" s="1504" t="s">
        <v>310</v>
      </c>
      <c r="B14" s="1504"/>
      <c r="C14" s="1504"/>
      <c r="D14" s="1504"/>
      <c r="E14" s="1504"/>
    </row>
    <row r="15" spans="1:5" ht="21.75" customHeight="1">
      <c r="A15" s="1506" t="s">
        <v>297</v>
      </c>
      <c r="B15" s="1506"/>
      <c r="C15" s="1506"/>
      <c r="D15" s="1506"/>
      <c r="E15" s="1506"/>
    </row>
    <row r="16" spans="1:5" ht="21.75" customHeight="1">
      <c r="A16" s="216"/>
      <c r="B16" s="216"/>
      <c r="C16" s="216"/>
      <c r="D16" s="216"/>
      <c r="E16" s="216"/>
    </row>
    <row r="17" spans="1:5" ht="21.75" customHeight="1">
      <c r="A17" s="217" t="s">
        <v>303</v>
      </c>
      <c r="B17" s="1504">
        <f>入力シート!C1</f>
        <v>0</v>
      </c>
      <c r="C17" s="1504"/>
      <c r="D17" s="1504"/>
      <c r="E17" s="1504"/>
    </row>
    <row r="18" spans="1:5" ht="21.75" customHeight="1">
      <c r="A18" s="216"/>
      <c r="B18" s="216"/>
      <c r="C18" s="216"/>
      <c r="D18" s="216"/>
      <c r="E18" s="216"/>
    </row>
    <row r="19" spans="1:5" ht="21.75" customHeight="1">
      <c r="A19" s="217" t="s">
        <v>306</v>
      </c>
      <c r="B19" s="1504" t="str">
        <f>入力シート!H6&amp;入力シート!I6&amp;入力シート!K6&amp;入力シート!M6</f>
        <v>3日総総契第号</v>
      </c>
      <c r="C19" s="1504"/>
      <c r="D19" s="1504"/>
      <c r="E19" s="1504"/>
    </row>
    <row r="20" spans="1:5" ht="21.75" customHeight="1">
      <c r="A20" s="216"/>
      <c r="B20" s="216"/>
      <c r="C20" s="216"/>
      <c r="D20" s="216"/>
      <c r="E20" s="216"/>
    </row>
    <row r="21" spans="1:5" ht="21.75" customHeight="1">
      <c r="A21" s="217" t="s">
        <v>307</v>
      </c>
      <c r="B21" s="1505">
        <f>入力シート!H7</f>
        <v>0</v>
      </c>
      <c r="C21" s="1505"/>
      <c r="D21" s="1505"/>
      <c r="E21" s="1505"/>
    </row>
    <row r="22" spans="1:5" ht="21.75" customHeight="1">
      <c r="A22" s="216"/>
      <c r="B22" s="216"/>
      <c r="C22" s="216"/>
      <c r="D22" s="216"/>
      <c r="E22" s="216"/>
    </row>
    <row r="23" spans="1:5" ht="21.75" customHeight="1">
      <c r="A23" s="217" t="s">
        <v>308</v>
      </c>
      <c r="B23" s="1510">
        <f>入力シート!C7</f>
        <v>0</v>
      </c>
      <c r="C23" s="1510"/>
      <c r="D23" s="1510"/>
      <c r="E23" s="1510"/>
    </row>
    <row r="24" spans="1:5">
      <c r="A24" s="1503"/>
      <c r="B24" s="1503"/>
      <c r="C24" s="1503"/>
      <c r="D24" s="1503"/>
      <c r="E24" s="1503"/>
    </row>
    <row r="25" spans="1:5">
      <c r="A25" s="1503"/>
      <c r="B25" s="1503"/>
      <c r="C25" s="1503"/>
      <c r="D25" s="1503"/>
      <c r="E25" s="1503"/>
    </row>
    <row r="26" spans="1:5">
      <c r="A26" s="1503"/>
      <c r="B26" s="1503"/>
      <c r="C26" s="1503"/>
      <c r="D26" s="1503"/>
      <c r="E26" s="1503"/>
    </row>
    <row r="27" spans="1:5">
      <c r="A27" s="1503"/>
      <c r="B27" s="1503"/>
      <c r="C27" s="1503"/>
      <c r="D27" s="1503"/>
      <c r="E27" s="1503"/>
    </row>
    <row r="28" spans="1:5">
      <c r="A28" s="1503"/>
      <c r="B28" s="1503"/>
      <c r="C28" s="1503"/>
      <c r="D28" s="1503"/>
      <c r="E28" s="1503"/>
    </row>
    <row r="29" spans="1:5">
      <c r="A29" s="1503"/>
      <c r="B29" s="1503"/>
      <c r="C29" s="1503"/>
      <c r="D29" s="1503"/>
      <c r="E29" s="1503"/>
    </row>
    <row r="30" spans="1:5">
      <c r="A30" s="1503"/>
      <c r="B30" s="1503"/>
      <c r="C30" s="1503"/>
      <c r="D30" s="1503"/>
      <c r="E30" s="1503"/>
    </row>
    <row r="31" spans="1:5">
      <c r="A31" s="1503"/>
      <c r="B31" s="1503"/>
      <c r="C31" s="1503"/>
      <c r="D31" s="1503"/>
      <c r="E31" s="1503"/>
    </row>
    <row r="32" spans="1:5">
      <c r="A32" s="1503"/>
      <c r="B32" s="1503"/>
      <c r="C32" s="1503"/>
      <c r="D32" s="1503"/>
      <c r="E32" s="1503"/>
    </row>
    <row r="33" spans="1:5">
      <c r="A33" s="1503"/>
      <c r="B33" s="1503"/>
      <c r="C33" s="1503"/>
      <c r="D33" s="1503"/>
      <c r="E33" s="1503"/>
    </row>
    <row r="34" spans="1:5">
      <c r="A34" s="1503"/>
      <c r="B34" s="1503"/>
      <c r="C34" s="1503"/>
      <c r="D34" s="1503"/>
      <c r="E34" s="1503"/>
    </row>
    <row r="35" spans="1:5">
      <c r="A35" s="1503"/>
      <c r="B35" s="1503"/>
      <c r="C35" s="1503"/>
      <c r="D35" s="1503"/>
      <c r="E35" s="1503"/>
    </row>
    <row r="36" spans="1:5">
      <c r="A36" s="1504" t="s">
        <v>298</v>
      </c>
      <c r="B36" s="1504"/>
      <c r="C36" s="1504"/>
      <c r="D36" s="1504"/>
      <c r="E36" s="1504"/>
    </row>
    <row r="37" spans="1:5">
      <c r="A37" s="1504"/>
      <c r="B37" s="1504"/>
      <c r="C37" s="1504"/>
      <c r="D37" s="1504"/>
      <c r="E37" s="1504"/>
    </row>
  </sheetData>
  <mergeCells count="34">
    <mergeCell ref="A37:E37"/>
    <mergeCell ref="B17:E17"/>
    <mergeCell ref="B19:E19"/>
    <mergeCell ref="B21:E21"/>
    <mergeCell ref="B23:E23"/>
    <mergeCell ref="A33:E33"/>
    <mergeCell ref="A34:E34"/>
    <mergeCell ref="A35:E35"/>
    <mergeCell ref="A36:E36"/>
    <mergeCell ref="A29:E29"/>
    <mergeCell ref="A30:E30"/>
    <mergeCell ref="A31:E31"/>
    <mergeCell ref="A32:E32"/>
    <mergeCell ref="A25:E25"/>
    <mergeCell ref="A26:E26"/>
    <mergeCell ref="A27:E27"/>
    <mergeCell ref="A28:E28"/>
    <mergeCell ref="A24:E24"/>
    <mergeCell ref="A15:E15"/>
    <mergeCell ref="A13:E13"/>
    <mergeCell ref="A14:E14"/>
    <mergeCell ref="A11:E11"/>
    <mergeCell ref="A12:E12"/>
    <mergeCell ref="E5:E6"/>
    <mergeCell ref="A1:E1"/>
    <mergeCell ref="A2:E2"/>
    <mergeCell ref="A3:E3"/>
    <mergeCell ref="A4:E4"/>
    <mergeCell ref="D5:D6"/>
    <mergeCell ref="C5:C10"/>
    <mergeCell ref="D7:D8"/>
    <mergeCell ref="D9:D10"/>
    <mergeCell ref="E7:E8"/>
    <mergeCell ref="E9:E10"/>
  </mergeCells>
  <phoneticPr fontId="5"/>
  <pageMargins left="0.75" right="0.75" top="1" bottom="1" header="0.51200000000000001" footer="0.51200000000000001"/>
  <pageSetup paperSize="9" orientation="portrait" r:id="rId1"/>
  <headerFooter alignWithMargins="0"/>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N51"/>
  <sheetViews>
    <sheetView view="pageBreakPreview" zoomScale="85" zoomScaleNormal="100" zoomScaleSheetLayoutView="85" workbookViewId="0">
      <selection activeCell="L2" sqref="L2"/>
    </sheetView>
  </sheetViews>
  <sheetFormatPr defaultRowHeight="13.5"/>
  <cols>
    <col min="1" max="1" width="15.625" customWidth="1"/>
    <col min="2" max="3" width="2.75" customWidth="1"/>
    <col min="4" max="4" width="18.25" customWidth="1"/>
    <col min="5" max="5" width="1.625" customWidth="1"/>
    <col min="6" max="7" width="6.125" customWidth="1"/>
    <col min="8" max="10" width="11.625" customWidth="1"/>
  </cols>
  <sheetData>
    <row r="1" spans="1:10" ht="36" customHeight="1">
      <c r="A1" s="710" t="s">
        <v>337</v>
      </c>
      <c r="B1" s="710"/>
      <c r="C1" s="710"/>
      <c r="D1" s="710"/>
      <c r="E1" s="710"/>
      <c r="F1" s="710"/>
      <c r="G1" s="710"/>
      <c r="H1" s="710"/>
      <c r="I1" s="915"/>
      <c r="J1" s="915"/>
    </row>
    <row r="2" spans="1:10" ht="36" customHeight="1">
      <c r="A2" s="23"/>
      <c r="B2" s="23"/>
      <c r="C2" s="23"/>
      <c r="D2" s="23"/>
      <c r="E2" s="23"/>
      <c r="F2" s="23"/>
      <c r="G2" s="23"/>
      <c r="H2" s="23"/>
    </row>
    <row r="3" spans="1:10" ht="18" customHeight="1">
      <c r="A3" s="992" t="s">
        <v>1067</v>
      </c>
      <c r="B3" s="992"/>
      <c r="C3" s="992"/>
      <c r="D3" s="992"/>
      <c r="E3" s="992"/>
      <c r="F3" s="992"/>
      <c r="G3" s="992"/>
      <c r="H3" s="992"/>
      <c r="I3" s="915"/>
      <c r="J3" s="915"/>
    </row>
    <row r="4" spans="1:10" ht="15" customHeight="1">
      <c r="A4" s="10" t="s">
        <v>358</v>
      </c>
    </row>
    <row r="5" spans="1:10" ht="21" customHeight="1">
      <c r="A5" t="s">
        <v>359</v>
      </c>
      <c r="H5" s="15"/>
    </row>
    <row r="6" spans="1:10" ht="9" customHeight="1">
      <c r="G6" s="992" t="s">
        <v>659</v>
      </c>
      <c r="H6" s="928">
        <f>入力シート!D3</f>
        <v>0</v>
      </c>
      <c r="I6" s="915"/>
      <c r="J6" s="915"/>
    </row>
    <row r="7" spans="1:10" ht="9" customHeight="1">
      <c r="E7" s="1012" t="s">
        <v>690</v>
      </c>
      <c r="F7" s="1012"/>
      <c r="G7" s="992"/>
      <c r="H7" s="915"/>
      <c r="I7" s="915"/>
      <c r="J7" s="915"/>
    </row>
    <row r="8" spans="1:10" ht="9" customHeight="1">
      <c r="E8" s="1012"/>
      <c r="F8" s="1012"/>
      <c r="G8" s="992" t="s">
        <v>660</v>
      </c>
      <c r="H8" s="915">
        <f>入力シート!D4</f>
        <v>0</v>
      </c>
      <c r="I8" s="915"/>
      <c r="J8" s="915"/>
    </row>
    <row r="9" spans="1:10" ht="9" customHeight="1">
      <c r="G9" s="992"/>
      <c r="H9" s="915"/>
      <c r="I9" s="915"/>
      <c r="J9" s="915"/>
    </row>
    <row r="10" spans="1:10" ht="18" customHeight="1">
      <c r="E10" s="914" t="s">
        <v>662</v>
      </c>
      <c r="F10" s="914"/>
      <c r="G10" s="914"/>
      <c r="H10" s="928" t="str">
        <f>入力シート!X3&amp;入力シート!AC1</f>
        <v>　　　印</v>
      </c>
      <c r="I10" s="928"/>
      <c r="J10" s="928"/>
    </row>
    <row r="11" spans="1:10" ht="45" customHeight="1">
      <c r="A11" s="1009" t="s">
        <v>594</v>
      </c>
      <c r="B11" s="1009"/>
      <c r="C11" s="1009"/>
      <c r="D11" s="1009"/>
      <c r="E11" s="1009"/>
      <c r="F11" s="1009"/>
      <c r="G11" s="1009"/>
      <c r="H11" s="1009"/>
      <c r="I11" s="944"/>
      <c r="J11" s="944"/>
    </row>
    <row r="12" spans="1:10" ht="18" customHeight="1">
      <c r="A12" s="4"/>
      <c r="B12" s="4"/>
      <c r="C12" s="4"/>
      <c r="D12" s="4"/>
      <c r="E12" s="4"/>
      <c r="F12" s="4"/>
      <c r="G12" s="4"/>
      <c r="H12" s="4"/>
      <c r="I12" s="4"/>
      <c r="J12" s="4"/>
    </row>
    <row r="13" spans="1:10" ht="18" customHeight="1">
      <c r="A13" s="995" t="s">
        <v>362</v>
      </c>
      <c r="B13" s="53"/>
      <c r="C13" s="1514">
        <f>入力シート!C1</f>
        <v>0</v>
      </c>
      <c r="D13" s="1514"/>
      <c r="E13" s="1514"/>
      <c r="F13" s="1514"/>
      <c r="G13" s="1514"/>
      <c r="H13" s="1514"/>
      <c r="I13" s="1514"/>
      <c r="J13" s="1514"/>
    </row>
    <row r="14" spans="1:10" ht="18" customHeight="1">
      <c r="A14" s="995"/>
      <c r="B14" s="53"/>
      <c r="C14" s="1514"/>
      <c r="D14" s="1514"/>
      <c r="E14" s="1514"/>
      <c r="F14" s="1514"/>
      <c r="G14" s="1514"/>
      <c r="H14" s="1514"/>
      <c r="I14" s="1514"/>
      <c r="J14" s="1514"/>
    </row>
    <row r="15" spans="1:10" ht="18" customHeight="1">
      <c r="A15" s="53"/>
      <c r="B15" s="53"/>
      <c r="C15" s="53"/>
      <c r="D15" s="31"/>
      <c r="E15" s="31"/>
      <c r="F15" s="31"/>
      <c r="G15" s="31"/>
      <c r="H15" s="31"/>
      <c r="I15" s="31"/>
      <c r="J15" s="31"/>
    </row>
    <row r="16" spans="1:10" ht="18" customHeight="1">
      <c r="A16" s="996" t="s">
        <v>363</v>
      </c>
      <c r="B16" s="54"/>
      <c r="C16" s="1013">
        <f>入力シート!C2</f>
        <v>0</v>
      </c>
      <c r="D16" s="1013"/>
      <c r="E16" s="1013"/>
      <c r="F16" s="1013"/>
      <c r="G16" s="1013"/>
      <c r="H16" s="1013"/>
      <c r="I16" s="1013"/>
      <c r="J16" s="1013"/>
    </row>
    <row r="17" spans="1:10" ht="18" customHeight="1">
      <c r="A17" s="996"/>
      <c r="B17" s="54"/>
      <c r="C17" s="1013"/>
      <c r="D17" s="1013"/>
      <c r="E17" s="1013"/>
      <c r="F17" s="1013"/>
      <c r="G17" s="1013"/>
      <c r="H17" s="1013"/>
      <c r="I17" s="1013"/>
      <c r="J17" s="1013"/>
    </row>
    <row r="18" spans="1:10" ht="18" customHeight="1">
      <c r="A18" s="54"/>
      <c r="B18" s="54"/>
      <c r="C18" s="54"/>
      <c r="D18" s="31"/>
      <c r="E18" s="31"/>
      <c r="F18" s="31"/>
      <c r="G18" s="31"/>
      <c r="H18" s="31"/>
      <c r="I18" s="31"/>
      <c r="J18" s="31"/>
    </row>
    <row r="19" spans="1:10" ht="18" customHeight="1">
      <c r="A19" s="996" t="s">
        <v>365</v>
      </c>
      <c r="B19" s="54"/>
      <c r="C19" s="1014">
        <f>入力シート!C7</f>
        <v>0</v>
      </c>
      <c r="D19" s="1014"/>
      <c r="E19" s="1014"/>
      <c r="F19" s="1014"/>
      <c r="G19" s="998"/>
      <c r="H19" s="998"/>
      <c r="I19" s="998"/>
      <c r="J19" s="998"/>
    </row>
    <row r="20" spans="1:10" ht="18" customHeight="1">
      <c r="A20" s="996"/>
      <c r="B20" s="54"/>
      <c r="C20" s="1014"/>
      <c r="D20" s="1014"/>
      <c r="E20" s="1014"/>
      <c r="F20" s="1014"/>
      <c r="G20" s="998"/>
      <c r="H20" s="998"/>
      <c r="I20" s="998"/>
      <c r="J20" s="998"/>
    </row>
    <row r="21" spans="1:10" ht="18" customHeight="1">
      <c r="A21" s="54"/>
      <c r="B21" s="54"/>
      <c r="C21" s="54"/>
      <c r="D21" s="32"/>
      <c r="E21" s="56"/>
      <c r="F21" s="56"/>
      <c r="G21" s="57"/>
      <c r="H21" s="57"/>
      <c r="I21" s="57"/>
      <c r="J21" s="57"/>
    </row>
    <row r="22" spans="1:10" ht="18" customHeight="1">
      <c r="A22" s="996" t="s">
        <v>368</v>
      </c>
      <c r="B22" s="54"/>
      <c r="C22" s="991" t="str">
        <f>入力シート!H6&amp;入力シート!I6&amp;入力シート!K6&amp;入力シート!M6</f>
        <v>3日総総契第号</v>
      </c>
      <c r="D22" s="991"/>
      <c r="E22" s="991"/>
      <c r="F22" s="991"/>
      <c r="G22" s="995"/>
      <c r="H22" s="1013"/>
      <c r="I22" s="990"/>
      <c r="J22" s="990"/>
    </row>
    <row r="23" spans="1:10" ht="18" customHeight="1">
      <c r="A23" s="996"/>
      <c r="B23" s="54"/>
      <c r="C23" s="991"/>
      <c r="D23" s="991"/>
      <c r="E23" s="991"/>
      <c r="F23" s="991"/>
      <c r="G23" s="995"/>
      <c r="H23" s="1013"/>
      <c r="I23" s="990"/>
      <c r="J23" s="990"/>
    </row>
    <row r="24" spans="1:10" ht="18" customHeight="1">
      <c r="A24" s="54"/>
      <c r="B24" s="54"/>
      <c r="C24" s="54"/>
      <c r="D24" s="30"/>
      <c r="E24" s="29"/>
      <c r="F24" s="29"/>
      <c r="G24" s="53"/>
      <c r="H24" s="30"/>
      <c r="I24" s="31"/>
      <c r="J24" s="31"/>
    </row>
    <row r="25" spans="1:10" ht="36" customHeight="1">
      <c r="A25" s="54" t="s">
        <v>367</v>
      </c>
      <c r="B25" s="58"/>
      <c r="C25" s="1015">
        <f>入力シート!H7</f>
        <v>0</v>
      </c>
      <c r="D25" s="1015"/>
      <c r="E25" s="55"/>
      <c r="F25" s="55"/>
      <c r="G25" s="58"/>
      <c r="H25" s="59"/>
      <c r="I25" s="31"/>
      <c r="J25" s="31"/>
    </row>
    <row r="26" spans="1:10" ht="17.25" customHeight="1">
      <c r="A26" s="54"/>
      <c r="B26" s="58"/>
      <c r="C26" s="58"/>
      <c r="D26" s="55"/>
      <c r="E26" s="55"/>
      <c r="F26" s="55"/>
      <c r="G26" s="58"/>
      <c r="H26" s="59"/>
      <c r="I26" s="31"/>
      <c r="J26" s="31"/>
    </row>
    <row r="27" spans="1:10" ht="18" customHeight="1">
      <c r="A27" s="996" t="s">
        <v>366</v>
      </c>
      <c r="B27" s="54"/>
      <c r="C27" s="54" t="s">
        <v>783</v>
      </c>
      <c r="D27" s="1010">
        <f>入力シート!T2</f>
        <v>0</v>
      </c>
      <c r="E27" s="1011"/>
      <c r="F27" s="1011"/>
    </row>
    <row r="28" spans="1:10" ht="18" customHeight="1">
      <c r="A28" s="996"/>
      <c r="B28" s="54"/>
      <c r="C28" s="54" t="s">
        <v>784</v>
      </c>
      <c r="D28" s="1010">
        <f>入力シート!W2</f>
        <v>0</v>
      </c>
      <c r="E28" s="1011"/>
      <c r="F28" s="1011"/>
    </row>
    <row r="29" spans="1:10" ht="18" customHeight="1">
      <c r="A29" s="54"/>
      <c r="B29" s="54"/>
      <c r="C29" s="54"/>
      <c r="D29" s="30"/>
      <c r="E29" s="56"/>
      <c r="F29" s="56"/>
    </row>
    <row r="30" spans="1:10" ht="18" customHeight="1">
      <c r="A30" s="996" t="s">
        <v>595</v>
      </c>
      <c r="B30" s="54"/>
      <c r="C30" s="54"/>
      <c r="D30" s="950" t="s">
        <v>1098</v>
      </c>
      <c r="E30" s="994"/>
      <c r="F30" s="994"/>
      <c r="G30" s="998"/>
      <c r="H30" s="998"/>
      <c r="I30" s="998"/>
      <c r="J30" s="998"/>
    </row>
    <row r="31" spans="1:10" ht="18" customHeight="1">
      <c r="A31" s="996"/>
      <c r="B31" s="54"/>
      <c r="C31" s="54"/>
      <c r="D31" s="950"/>
      <c r="E31" s="994"/>
      <c r="F31" s="994"/>
      <c r="G31" s="998"/>
      <c r="H31" s="998"/>
      <c r="I31" s="998"/>
      <c r="J31" s="998"/>
    </row>
    <row r="32" spans="1:10" ht="67.5" customHeight="1" thickBot="1">
      <c r="A32" s="192" t="s">
        <v>596</v>
      </c>
      <c r="B32" s="193"/>
      <c r="C32" s="193"/>
      <c r="D32" s="2182" t="s">
        <v>597</v>
      </c>
      <c r="E32" s="2182"/>
      <c r="F32" s="2182"/>
      <c r="G32" s="2182"/>
      <c r="H32" s="2182"/>
      <c r="I32" s="2182"/>
      <c r="J32" s="2182"/>
    </row>
    <row r="33" spans="1:14" ht="18" customHeight="1">
      <c r="D33" s="2218" t="s">
        <v>573</v>
      </c>
      <c r="E33" s="2054"/>
      <c r="F33" s="2054" t="s">
        <v>373</v>
      </c>
      <c r="G33" s="2217"/>
      <c r="H33" s="95" t="s">
        <v>746</v>
      </c>
      <c r="I33" s="95" t="s">
        <v>1129</v>
      </c>
      <c r="J33" s="155" t="s">
        <v>986</v>
      </c>
    </row>
    <row r="34" spans="1:14" ht="72" customHeight="1" thickBot="1">
      <c r="D34" s="2222"/>
      <c r="E34" s="2061"/>
      <c r="F34" s="2061"/>
      <c r="G34" s="2061"/>
      <c r="H34" s="100"/>
      <c r="I34" s="100"/>
      <c r="J34" s="101"/>
    </row>
    <row r="35" spans="1:14" ht="18" customHeight="1">
      <c r="A35" s="915"/>
      <c r="B35" s="915"/>
      <c r="C35" s="915"/>
      <c r="D35" s="915"/>
      <c r="E35" s="915"/>
      <c r="F35" s="915"/>
      <c r="G35" s="915"/>
      <c r="H35" s="915"/>
      <c r="I35" s="915"/>
      <c r="J35" s="915"/>
    </row>
    <row r="36" spans="1:14" ht="18" customHeight="1">
      <c r="D36" s="1000"/>
      <c r="E36" s="1000"/>
      <c r="F36" s="1000"/>
      <c r="G36" s="1000"/>
      <c r="H36" s="1000"/>
      <c r="I36" s="1000"/>
      <c r="J36" s="1000"/>
    </row>
    <row r="37" spans="1:14" ht="18" customHeight="1">
      <c r="D37" s="1000"/>
      <c r="E37" s="1000"/>
      <c r="F37" s="1000"/>
      <c r="G37" s="1000"/>
      <c r="H37" s="1000"/>
      <c r="I37" s="1000"/>
      <c r="J37" s="1000"/>
    </row>
    <row r="38" spans="1:14" ht="18" customHeight="1"/>
    <row r="39" spans="1:14" ht="18" customHeight="1"/>
    <row r="44" spans="1:14">
      <c r="K44" s="56"/>
      <c r="L44" s="56"/>
      <c r="M44" s="56"/>
      <c r="N44" s="56"/>
    </row>
    <row r="45" spans="1:14">
      <c r="K45" s="56"/>
      <c r="L45" s="56"/>
      <c r="M45" s="56"/>
      <c r="N45" s="56"/>
    </row>
    <row r="46" spans="1:14">
      <c r="K46" s="56"/>
      <c r="L46" s="56"/>
      <c r="M46" s="56"/>
      <c r="N46" s="56"/>
    </row>
    <row r="47" spans="1:14">
      <c r="K47" s="56"/>
      <c r="L47" s="56"/>
      <c r="M47" s="56"/>
      <c r="N47" s="56"/>
    </row>
    <row r="48" spans="1:14">
      <c r="K48" s="56"/>
      <c r="L48" s="56"/>
      <c r="M48" s="56"/>
      <c r="N48" s="56"/>
    </row>
    <row r="49" spans="11:14">
      <c r="K49" s="56"/>
      <c r="L49" s="56"/>
      <c r="M49" s="56"/>
      <c r="N49" s="56"/>
    </row>
    <row r="50" spans="11:14">
      <c r="K50" s="56"/>
      <c r="L50" s="56"/>
      <c r="M50" s="56"/>
      <c r="N50" s="56"/>
    </row>
    <row r="51" spans="11:14">
      <c r="K51" s="56"/>
      <c r="L51" s="56"/>
      <c r="M51" s="56"/>
      <c r="N51" s="56"/>
    </row>
  </sheetData>
  <mergeCells count="42">
    <mergeCell ref="A19:A20"/>
    <mergeCell ref="G19:G20"/>
    <mergeCell ref="F33:G33"/>
    <mergeCell ref="C25:D25"/>
    <mergeCell ref="H10:J10"/>
    <mergeCell ref="A11:J11"/>
    <mergeCell ref="A16:A17"/>
    <mergeCell ref="J19:J20"/>
    <mergeCell ref="H19:H20"/>
    <mergeCell ref="I19:I20"/>
    <mergeCell ref="E10:G10"/>
    <mergeCell ref="C13:J14"/>
    <mergeCell ref="C16:J17"/>
    <mergeCell ref="C19:F20"/>
    <mergeCell ref="C22:F23"/>
    <mergeCell ref="A30:A31"/>
    <mergeCell ref="D34:E34"/>
    <mergeCell ref="D33:E33"/>
    <mergeCell ref="D27:F27"/>
    <mergeCell ref="F34:G34"/>
    <mergeCell ref="D32:J32"/>
    <mergeCell ref="D30:F31"/>
    <mergeCell ref="G30:G31"/>
    <mergeCell ref="H30:H31"/>
    <mergeCell ref="I30:I31"/>
    <mergeCell ref="J30:J31"/>
    <mergeCell ref="A3:J3"/>
    <mergeCell ref="A1:J1"/>
    <mergeCell ref="D36:J37"/>
    <mergeCell ref="H23:J23"/>
    <mergeCell ref="H22:J22"/>
    <mergeCell ref="A13:A14"/>
    <mergeCell ref="G22:G23"/>
    <mergeCell ref="G6:G7"/>
    <mergeCell ref="E7:F8"/>
    <mergeCell ref="G8:G9"/>
    <mergeCell ref="H6:J7"/>
    <mergeCell ref="H8:J9"/>
    <mergeCell ref="A35:J35"/>
    <mergeCell ref="D28:F28"/>
    <mergeCell ref="A27:A28"/>
    <mergeCell ref="A22:A23"/>
  </mergeCells>
  <phoneticPr fontId="5"/>
  <pageMargins left="0.75" right="0.75" top="1" bottom="1" header="0.51200000000000001" footer="0.51200000000000001"/>
  <pageSetup paperSize="9" scale="99" orientation="portrait" horizontalDpi="300" verticalDpi="300" r:id="rId1"/>
  <headerFooter alignWithMargins="0"/>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N51"/>
  <sheetViews>
    <sheetView view="pageBreakPreview" zoomScale="85" zoomScaleNormal="100" zoomScaleSheetLayoutView="85" workbookViewId="0">
      <selection activeCell="O12" sqref="O12"/>
    </sheetView>
  </sheetViews>
  <sheetFormatPr defaultRowHeight="13.5"/>
  <cols>
    <col min="1" max="1" width="15.625" customWidth="1"/>
    <col min="2" max="3" width="2.5" customWidth="1"/>
    <col min="4" max="4" width="17.75" customWidth="1"/>
    <col min="5" max="5" width="1.625" customWidth="1"/>
    <col min="6" max="7" width="6.125" customWidth="1"/>
    <col min="8" max="10" width="11.625" customWidth="1"/>
  </cols>
  <sheetData>
    <row r="1" spans="1:10" ht="36" customHeight="1">
      <c r="A1" s="710" t="s">
        <v>338</v>
      </c>
      <c r="B1" s="710"/>
      <c r="C1" s="710"/>
      <c r="D1" s="710"/>
      <c r="E1" s="710"/>
      <c r="F1" s="710"/>
      <c r="G1" s="710"/>
      <c r="H1" s="710"/>
      <c r="I1" s="915"/>
      <c r="J1" s="915"/>
    </row>
    <row r="2" spans="1:10" ht="6" customHeight="1">
      <c r="A2" s="23"/>
      <c r="B2" s="23"/>
      <c r="C2" s="23"/>
      <c r="D2" s="23"/>
      <c r="E2" s="23"/>
      <c r="F2" s="23"/>
      <c r="G2" s="23"/>
      <c r="H2" s="23"/>
    </row>
    <row r="3" spans="1:10" ht="18" customHeight="1">
      <c r="A3" s="992" t="s">
        <v>1067</v>
      </c>
      <c r="B3" s="992"/>
      <c r="C3" s="992"/>
      <c r="D3" s="992"/>
      <c r="E3" s="992"/>
      <c r="F3" s="992"/>
      <c r="G3" s="992"/>
      <c r="H3" s="992"/>
      <c r="I3" s="915"/>
      <c r="J3" s="915"/>
    </row>
    <row r="4" spans="1:10" ht="15" customHeight="1">
      <c r="A4" s="10" t="s">
        <v>358</v>
      </c>
    </row>
    <row r="5" spans="1:10" ht="21" customHeight="1">
      <c r="A5" t="s">
        <v>359</v>
      </c>
      <c r="H5" s="15"/>
    </row>
    <row r="6" spans="1:10" ht="9" customHeight="1">
      <c r="G6" s="992" t="s">
        <v>659</v>
      </c>
      <c r="H6" s="928">
        <f>入力シート!D3</f>
        <v>0</v>
      </c>
      <c r="I6" s="915"/>
      <c r="J6" s="915"/>
    </row>
    <row r="7" spans="1:10" ht="9" customHeight="1">
      <c r="E7" s="1012" t="s">
        <v>690</v>
      </c>
      <c r="F7" s="1012"/>
      <c r="G7" s="992"/>
      <c r="H7" s="915"/>
      <c r="I7" s="915"/>
      <c r="J7" s="915"/>
    </row>
    <row r="8" spans="1:10" ht="9" customHeight="1">
      <c r="E8" s="1012"/>
      <c r="F8" s="1012"/>
      <c r="G8" s="992" t="s">
        <v>660</v>
      </c>
      <c r="H8" s="915">
        <f>入力シート!D4</f>
        <v>0</v>
      </c>
      <c r="I8" s="915"/>
      <c r="J8" s="915"/>
    </row>
    <row r="9" spans="1:10" ht="9" customHeight="1">
      <c r="G9" s="992"/>
      <c r="H9" s="915"/>
      <c r="I9" s="915"/>
      <c r="J9" s="915"/>
    </row>
    <row r="10" spans="1:10" ht="18" customHeight="1">
      <c r="E10" s="914" t="s">
        <v>662</v>
      </c>
      <c r="F10" s="914"/>
      <c r="G10" s="914"/>
      <c r="H10" s="928" t="str">
        <f>入力シート!X3&amp;入力シート!AC1</f>
        <v>　　　印</v>
      </c>
      <c r="I10" s="928"/>
      <c r="J10" s="928"/>
    </row>
    <row r="11" spans="1:10" ht="45" customHeight="1">
      <c r="A11" s="1009" t="s">
        <v>598</v>
      </c>
      <c r="B11" s="1009"/>
      <c r="C11" s="1009"/>
      <c r="D11" s="1009"/>
      <c r="E11" s="1009"/>
      <c r="F11" s="1009"/>
      <c r="G11" s="1009"/>
      <c r="H11" s="1009"/>
      <c r="I11" s="944"/>
      <c r="J11" s="944"/>
    </row>
    <row r="12" spans="1:10" ht="18" customHeight="1">
      <c r="A12" s="4"/>
      <c r="B12" s="4"/>
      <c r="C12" s="4"/>
      <c r="D12" s="4"/>
      <c r="E12" s="4"/>
      <c r="F12" s="4"/>
      <c r="G12" s="4"/>
      <c r="H12" s="4"/>
      <c r="I12" s="4"/>
      <c r="J12" s="4"/>
    </row>
    <row r="13" spans="1:10" ht="18" customHeight="1">
      <c r="A13" s="995" t="s">
        <v>362</v>
      </c>
      <c r="B13" s="53"/>
      <c r="C13" s="1514">
        <f>入力シート!C1</f>
        <v>0</v>
      </c>
      <c r="D13" s="1514"/>
      <c r="E13" s="1514"/>
      <c r="F13" s="1514"/>
      <c r="G13" s="1514"/>
      <c r="H13" s="1514"/>
      <c r="I13" s="1514"/>
      <c r="J13" s="1514"/>
    </row>
    <row r="14" spans="1:10" ht="18" customHeight="1">
      <c r="A14" s="995"/>
      <c r="B14" s="53"/>
      <c r="C14" s="1514"/>
      <c r="D14" s="1514"/>
      <c r="E14" s="1514"/>
      <c r="F14" s="1514"/>
      <c r="G14" s="1514"/>
      <c r="H14" s="1514"/>
      <c r="I14" s="1514"/>
      <c r="J14" s="1514"/>
    </row>
    <row r="15" spans="1:10" ht="18" customHeight="1">
      <c r="A15" s="53"/>
      <c r="B15" s="53"/>
      <c r="C15" s="53"/>
      <c r="D15" s="31"/>
      <c r="E15" s="31"/>
      <c r="F15" s="31"/>
      <c r="G15" s="31"/>
      <c r="H15" s="31"/>
      <c r="I15" s="31"/>
      <c r="J15" s="31"/>
    </row>
    <row r="16" spans="1:10" ht="18" customHeight="1">
      <c r="A16" s="996" t="s">
        <v>363</v>
      </c>
      <c r="B16" s="54"/>
      <c r="C16" s="1013">
        <f>入力シート!C2</f>
        <v>0</v>
      </c>
      <c r="D16" s="1013"/>
      <c r="E16" s="1013"/>
      <c r="F16" s="1013"/>
      <c r="G16" s="1013"/>
      <c r="H16" s="1013"/>
      <c r="I16" s="1013"/>
      <c r="J16" s="1013"/>
    </row>
    <row r="17" spans="1:10" ht="18" customHeight="1">
      <c r="A17" s="996"/>
      <c r="B17" s="54"/>
      <c r="C17" s="1013"/>
      <c r="D17" s="1013"/>
      <c r="E17" s="1013"/>
      <c r="F17" s="1013"/>
      <c r="G17" s="1013"/>
      <c r="H17" s="1013"/>
      <c r="I17" s="1013"/>
      <c r="J17" s="1013"/>
    </row>
    <row r="18" spans="1:10" ht="18" customHeight="1">
      <c r="A18" s="54"/>
      <c r="B18" s="54"/>
      <c r="C18" s="54"/>
      <c r="D18" s="31"/>
      <c r="E18" s="31"/>
      <c r="F18" s="31"/>
      <c r="G18" s="31"/>
      <c r="H18" s="31"/>
      <c r="I18" s="31"/>
      <c r="J18" s="31"/>
    </row>
    <row r="19" spans="1:10" ht="18" customHeight="1">
      <c r="A19" s="996" t="s">
        <v>365</v>
      </c>
      <c r="B19" s="54"/>
      <c r="C19" s="1014">
        <f>入力シート!C7</f>
        <v>0</v>
      </c>
      <c r="D19" s="1014"/>
      <c r="E19" s="1014"/>
      <c r="F19" s="1014"/>
      <c r="G19" s="998"/>
      <c r="H19" s="998"/>
      <c r="I19" s="998"/>
      <c r="J19" s="998"/>
    </row>
    <row r="20" spans="1:10" ht="18" customHeight="1">
      <c r="A20" s="996"/>
      <c r="B20" s="54"/>
      <c r="C20" s="1014"/>
      <c r="D20" s="1014"/>
      <c r="E20" s="1014"/>
      <c r="F20" s="1014"/>
      <c r="G20" s="998"/>
      <c r="H20" s="998"/>
      <c r="I20" s="998"/>
      <c r="J20" s="998"/>
    </row>
    <row r="21" spans="1:10" ht="18" customHeight="1">
      <c r="A21" s="54"/>
      <c r="B21" s="54"/>
      <c r="C21" s="54"/>
      <c r="D21" s="32"/>
      <c r="E21" s="56"/>
      <c r="F21" s="56"/>
      <c r="G21" s="57"/>
      <c r="H21" s="57"/>
      <c r="I21" s="57"/>
      <c r="J21" s="57"/>
    </row>
    <row r="22" spans="1:10" ht="18" customHeight="1">
      <c r="A22" s="996" t="s">
        <v>368</v>
      </c>
      <c r="B22" s="54"/>
      <c r="C22" s="991" t="str">
        <f>入力シート!H6&amp;入力シート!I6&amp;入力シート!K6&amp;入力シート!M6</f>
        <v>3日総総契第号</v>
      </c>
      <c r="D22" s="991"/>
      <c r="E22" s="991"/>
      <c r="F22" s="991"/>
      <c r="G22" s="995"/>
      <c r="H22" s="1013"/>
      <c r="I22" s="990"/>
      <c r="J22" s="990"/>
    </row>
    <row r="23" spans="1:10" ht="18" customHeight="1">
      <c r="A23" s="996"/>
      <c r="B23" s="54"/>
      <c r="C23" s="991"/>
      <c r="D23" s="991"/>
      <c r="E23" s="991"/>
      <c r="F23" s="991"/>
      <c r="G23" s="995"/>
      <c r="H23" s="1013"/>
      <c r="I23" s="990"/>
      <c r="J23" s="990"/>
    </row>
    <row r="24" spans="1:10" ht="18" customHeight="1">
      <c r="A24" s="54"/>
      <c r="B24" s="54"/>
      <c r="C24" s="54"/>
      <c r="D24" s="30"/>
      <c r="E24" s="29"/>
      <c r="F24" s="29"/>
      <c r="G24" s="53"/>
      <c r="H24" s="30"/>
      <c r="I24" s="31"/>
      <c r="J24" s="31"/>
    </row>
    <row r="25" spans="1:10" ht="36" customHeight="1">
      <c r="A25" s="54" t="s">
        <v>367</v>
      </c>
      <c r="B25" s="58"/>
      <c r="C25" s="1015">
        <f>入力シート!H7</f>
        <v>0</v>
      </c>
      <c r="D25" s="1015"/>
      <c r="E25" s="55"/>
      <c r="F25" s="55"/>
      <c r="G25" s="58"/>
      <c r="H25" s="59"/>
      <c r="I25" s="31"/>
      <c r="J25" s="31"/>
    </row>
    <row r="26" spans="1:10" ht="17.25" customHeight="1">
      <c r="A26" s="54"/>
      <c r="B26" s="58"/>
      <c r="C26" s="58"/>
      <c r="D26" s="55"/>
      <c r="E26" s="55"/>
      <c r="F26" s="55"/>
      <c r="G26" s="58"/>
      <c r="H26" s="59"/>
      <c r="I26" s="31"/>
      <c r="J26" s="31"/>
    </row>
    <row r="27" spans="1:10" ht="18" customHeight="1">
      <c r="A27" s="996" t="s">
        <v>366</v>
      </c>
      <c r="B27" s="54"/>
      <c r="C27" s="54" t="s">
        <v>783</v>
      </c>
      <c r="D27" s="1010">
        <f>入力シート!T2</f>
        <v>0</v>
      </c>
      <c r="E27" s="1011"/>
      <c r="F27" s="1011"/>
    </row>
    <row r="28" spans="1:10" ht="18" customHeight="1">
      <c r="A28" s="996"/>
      <c r="B28" s="54"/>
      <c r="C28" s="54" t="s">
        <v>784</v>
      </c>
      <c r="D28" s="1010">
        <f>入力シート!W2</f>
        <v>0</v>
      </c>
      <c r="E28" s="1011"/>
      <c r="F28" s="1011"/>
    </row>
    <row r="29" spans="1:10" ht="18" customHeight="1">
      <c r="A29" s="54"/>
      <c r="B29" s="54"/>
      <c r="C29" s="54"/>
      <c r="D29" s="30"/>
      <c r="E29" s="56"/>
      <c r="F29" s="56"/>
    </row>
    <row r="30" spans="1:10" ht="18" customHeight="1">
      <c r="A30" s="996" t="s">
        <v>595</v>
      </c>
      <c r="B30" s="54"/>
      <c r="C30" s="54"/>
      <c r="D30" s="950" t="s">
        <v>1098</v>
      </c>
      <c r="E30" s="994"/>
      <c r="F30" s="994"/>
      <c r="G30" s="998"/>
      <c r="H30" s="998"/>
      <c r="I30" s="998"/>
      <c r="J30" s="998"/>
    </row>
    <row r="31" spans="1:10" ht="18" customHeight="1">
      <c r="A31" s="996"/>
      <c r="B31" s="54"/>
      <c r="C31" s="54"/>
      <c r="D31" s="950"/>
      <c r="E31" s="994"/>
      <c r="F31" s="994"/>
      <c r="G31" s="998"/>
      <c r="H31" s="998"/>
      <c r="I31" s="998"/>
      <c r="J31" s="998"/>
    </row>
    <row r="32" spans="1:10" ht="84.75" customHeight="1" thickBot="1">
      <c r="A32" s="192" t="s">
        <v>596</v>
      </c>
      <c r="B32" s="193"/>
      <c r="C32" s="193"/>
      <c r="D32" s="2182" t="s">
        <v>950</v>
      </c>
      <c r="E32" s="2182"/>
      <c r="F32" s="2182"/>
      <c r="G32" s="2182"/>
      <c r="H32" s="2182"/>
      <c r="I32" s="2182"/>
      <c r="J32" s="2182"/>
    </row>
    <row r="33" spans="1:14" ht="18" customHeight="1">
      <c r="D33" s="2218" t="s">
        <v>573</v>
      </c>
      <c r="E33" s="2054"/>
      <c r="F33" s="2054" t="s">
        <v>373</v>
      </c>
      <c r="G33" s="2217"/>
      <c r="H33" s="95" t="s">
        <v>746</v>
      </c>
      <c r="I33" s="95" t="s">
        <v>1129</v>
      </c>
      <c r="J33" s="155" t="s">
        <v>986</v>
      </c>
    </row>
    <row r="34" spans="1:14" ht="72" customHeight="1" thickBot="1">
      <c r="D34" s="2222"/>
      <c r="E34" s="2061"/>
      <c r="F34" s="2061"/>
      <c r="G34" s="2061"/>
      <c r="H34" s="100"/>
      <c r="I34" s="100"/>
      <c r="J34" s="101"/>
    </row>
    <row r="35" spans="1:14" ht="18" customHeight="1">
      <c r="A35" s="915"/>
      <c r="B35" s="915"/>
      <c r="C35" s="915"/>
      <c r="D35" s="915"/>
      <c r="E35" s="915"/>
      <c r="F35" s="915"/>
      <c r="G35" s="915"/>
      <c r="H35" s="915"/>
      <c r="I35" s="915"/>
      <c r="J35" s="915"/>
    </row>
    <row r="36" spans="1:14" ht="18" customHeight="1">
      <c r="D36" s="1000"/>
      <c r="E36" s="1000"/>
      <c r="F36" s="1000"/>
      <c r="G36" s="1000"/>
      <c r="H36" s="1000"/>
      <c r="I36" s="1000"/>
      <c r="J36" s="1000"/>
    </row>
    <row r="37" spans="1:14" ht="18" customHeight="1">
      <c r="D37" s="1000"/>
      <c r="E37" s="1000"/>
      <c r="F37" s="1000"/>
      <c r="G37" s="1000"/>
      <c r="H37" s="1000"/>
      <c r="I37" s="1000"/>
      <c r="J37" s="1000"/>
    </row>
    <row r="38" spans="1:14" ht="18" customHeight="1"/>
    <row r="39" spans="1:14" ht="18" customHeight="1"/>
    <row r="44" spans="1:14">
      <c r="K44" s="56"/>
      <c r="L44" s="56"/>
      <c r="M44" s="56"/>
      <c r="N44" s="56"/>
    </row>
    <row r="45" spans="1:14">
      <c r="K45" s="56"/>
      <c r="L45" s="56"/>
      <c r="M45" s="56"/>
      <c r="N45" s="56"/>
    </row>
    <row r="46" spans="1:14">
      <c r="K46" s="56"/>
      <c r="L46" s="56"/>
      <c r="M46" s="56"/>
      <c r="N46" s="56"/>
    </row>
    <row r="47" spans="1:14">
      <c r="K47" s="56"/>
      <c r="L47" s="56"/>
      <c r="M47" s="56"/>
      <c r="N47" s="56"/>
    </row>
    <row r="48" spans="1:14">
      <c r="K48" s="56"/>
      <c r="L48" s="56"/>
      <c r="M48" s="56"/>
      <c r="N48" s="56"/>
    </row>
    <row r="49" spans="11:14">
      <c r="K49" s="56"/>
      <c r="L49" s="56"/>
      <c r="M49" s="56"/>
      <c r="N49" s="56"/>
    </row>
    <row r="50" spans="11:14">
      <c r="K50" s="56"/>
      <c r="L50" s="56"/>
      <c r="M50" s="56"/>
      <c r="N50" s="56"/>
    </row>
    <row r="51" spans="11:14">
      <c r="K51" s="56"/>
      <c r="L51" s="56"/>
      <c r="M51" s="56"/>
      <c r="N51" s="56"/>
    </row>
  </sheetData>
  <mergeCells count="42">
    <mergeCell ref="A30:A31"/>
    <mergeCell ref="C22:F23"/>
    <mergeCell ref="H30:H31"/>
    <mergeCell ref="A19:A20"/>
    <mergeCell ref="C19:F20"/>
    <mergeCell ref="A27:A28"/>
    <mergeCell ref="A22:A23"/>
    <mergeCell ref="D27:F27"/>
    <mergeCell ref="G19:G20"/>
    <mergeCell ref="D30:F31"/>
    <mergeCell ref="G30:G31"/>
    <mergeCell ref="H19:H20"/>
    <mergeCell ref="E10:G10"/>
    <mergeCell ref="C13:J14"/>
    <mergeCell ref="C16:J17"/>
    <mergeCell ref="A11:J11"/>
    <mergeCell ref="A16:A17"/>
    <mergeCell ref="A3:J3"/>
    <mergeCell ref="A1:J1"/>
    <mergeCell ref="D36:J37"/>
    <mergeCell ref="H23:J23"/>
    <mergeCell ref="H22:J22"/>
    <mergeCell ref="A13:A14"/>
    <mergeCell ref="G22:G23"/>
    <mergeCell ref="G6:G7"/>
    <mergeCell ref="C25:D25"/>
    <mergeCell ref="H10:J10"/>
    <mergeCell ref="E7:F8"/>
    <mergeCell ref="G8:G9"/>
    <mergeCell ref="H6:J7"/>
    <mergeCell ref="H8:J9"/>
    <mergeCell ref="A35:J35"/>
    <mergeCell ref="D28:F28"/>
    <mergeCell ref="I19:I20"/>
    <mergeCell ref="I30:I31"/>
    <mergeCell ref="J19:J20"/>
    <mergeCell ref="F34:G34"/>
    <mergeCell ref="D32:J32"/>
    <mergeCell ref="D33:E33"/>
    <mergeCell ref="D34:E34"/>
    <mergeCell ref="J30:J31"/>
    <mergeCell ref="F33:G33"/>
  </mergeCells>
  <phoneticPr fontId="5"/>
  <pageMargins left="0.75" right="0.75" top="1" bottom="1" header="0.51200000000000001" footer="0.51200000000000001"/>
  <pageSetup paperSize="9" scale="99" orientation="portrait" horizontalDpi="300" verticalDpi="300" r:id="rId1"/>
  <headerFooter alignWithMargins="0"/>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J50"/>
  <sheetViews>
    <sheetView view="pageBreakPreview" zoomScale="85" zoomScaleNormal="100" zoomScaleSheetLayoutView="85" workbookViewId="0">
      <selection activeCell="L2" sqref="L2"/>
    </sheetView>
  </sheetViews>
  <sheetFormatPr defaultRowHeight="13.5"/>
  <cols>
    <col min="1" max="1" width="15.625" customWidth="1"/>
    <col min="2" max="3" width="2.75" customWidth="1"/>
    <col min="4" max="4" width="18.25" customWidth="1"/>
    <col min="5" max="5" width="1.625" customWidth="1"/>
    <col min="6" max="7" width="6.125" customWidth="1"/>
    <col min="8" max="10" width="11.625" customWidth="1"/>
  </cols>
  <sheetData>
    <row r="1" spans="1:10" ht="36" customHeight="1">
      <c r="A1" s="710" t="s">
        <v>342</v>
      </c>
      <c r="B1" s="710"/>
      <c r="C1" s="710"/>
      <c r="D1" s="710"/>
      <c r="E1" s="710"/>
      <c r="F1" s="710"/>
      <c r="G1" s="710"/>
      <c r="H1" s="710"/>
      <c r="I1" s="915"/>
      <c r="J1" s="915"/>
    </row>
    <row r="2" spans="1:10" ht="36" customHeight="1">
      <c r="A2" s="23"/>
      <c r="B2" s="23"/>
      <c r="C2" s="23"/>
      <c r="D2" s="23"/>
      <c r="E2" s="23"/>
      <c r="F2" s="23"/>
      <c r="G2" s="23"/>
      <c r="H2" s="23"/>
    </row>
    <row r="3" spans="1:10" ht="18" customHeight="1">
      <c r="A3" s="992" t="s">
        <v>1067</v>
      </c>
      <c r="B3" s="992"/>
      <c r="C3" s="992"/>
      <c r="D3" s="992"/>
      <c r="E3" s="992"/>
      <c r="F3" s="992"/>
      <c r="G3" s="992"/>
      <c r="H3" s="992"/>
      <c r="I3" s="915"/>
      <c r="J3" s="915"/>
    </row>
    <row r="4" spans="1:10" ht="15" customHeight="1">
      <c r="A4" s="10" t="s">
        <v>358</v>
      </c>
    </row>
    <row r="5" spans="1:10" ht="21" customHeight="1">
      <c r="A5" t="s">
        <v>359</v>
      </c>
      <c r="H5" s="15"/>
    </row>
    <row r="6" spans="1:10" ht="9" customHeight="1">
      <c r="G6" s="992" t="s">
        <v>659</v>
      </c>
      <c r="H6" s="928">
        <f>入力シート!D3</f>
        <v>0</v>
      </c>
      <c r="I6" s="915"/>
      <c r="J6" s="915"/>
    </row>
    <row r="7" spans="1:10" ht="9" customHeight="1">
      <c r="E7" s="1012" t="s">
        <v>690</v>
      </c>
      <c r="F7" s="1012"/>
      <c r="G7" s="992"/>
      <c r="H7" s="915"/>
      <c r="I7" s="915"/>
      <c r="J7" s="915"/>
    </row>
    <row r="8" spans="1:10" ht="9" customHeight="1">
      <c r="E8" s="1012"/>
      <c r="F8" s="1012"/>
      <c r="G8" s="992" t="s">
        <v>660</v>
      </c>
      <c r="H8" s="915">
        <f>入力シート!D4</f>
        <v>0</v>
      </c>
      <c r="I8" s="915"/>
      <c r="J8" s="915"/>
    </row>
    <row r="9" spans="1:10" ht="9" customHeight="1">
      <c r="G9" s="992"/>
      <c r="H9" s="915"/>
      <c r="I9" s="915"/>
      <c r="J9" s="915"/>
    </row>
    <row r="10" spans="1:10" ht="18" customHeight="1">
      <c r="E10" s="914" t="s">
        <v>662</v>
      </c>
      <c r="F10" s="914"/>
      <c r="G10" s="914"/>
      <c r="H10" s="928" t="str">
        <f>入力シート!X3&amp;入力シート!AC1</f>
        <v>　　　印</v>
      </c>
      <c r="I10" s="928"/>
      <c r="J10" s="928"/>
    </row>
    <row r="11" spans="1:10" ht="45" customHeight="1">
      <c r="A11" s="1009" t="s">
        <v>570</v>
      </c>
      <c r="B11" s="1009"/>
      <c r="C11" s="1009"/>
      <c r="D11" s="1009"/>
      <c r="E11" s="1009"/>
      <c r="F11" s="1009"/>
      <c r="G11" s="1009"/>
      <c r="H11" s="1009"/>
      <c r="I11" s="944"/>
      <c r="J11" s="944"/>
    </row>
    <row r="12" spans="1:10" ht="18" customHeight="1">
      <c r="A12" s="4"/>
      <c r="B12" s="4"/>
      <c r="C12" s="4"/>
      <c r="D12" s="4"/>
      <c r="E12" s="4"/>
      <c r="F12" s="4"/>
      <c r="G12" s="4"/>
      <c r="H12" s="4"/>
      <c r="I12" s="4"/>
      <c r="J12" s="4"/>
    </row>
    <row r="13" spans="1:10" ht="18" customHeight="1">
      <c r="A13" s="995" t="s">
        <v>362</v>
      </c>
      <c r="B13" s="53"/>
      <c r="C13" s="1514">
        <f>入力シート!C1</f>
        <v>0</v>
      </c>
      <c r="D13" s="1514"/>
      <c r="E13" s="1514"/>
      <c r="F13" s="1514"/>
      <c r="G13" s="1514"/>
      <c r="H13" s="1514"/>
      <c r="I13" s="1514"/>
      <c r="J13" s="1514"/>
    </row>
    <row r="14" spans="1:10" ht="18" customHeight="1">
      <c r="A14" s="995"/>
      <c r="B14" s="53"/>
      <c r="C14" s="1514"/>
      <c r="D14" s="1514"/>
      <c r="E14" s="1514"/>
      <c r="F14" s="1514"/>
      <c r="G14" s="1514"/>
      <c r="H14" s="1514"/>
      <c r="I14" s="1514"/>
      <c r="J14" s="1514"/>
    </row>
    <row r="15" spans="1:10" ht="18" customHeight="1">
      <c r="A15" s="53"/>
      <c r="B15" s="53"/>
      <c r="C15" s="53"/>
      <c r="D15" s="31"/>
      <c r="E15" s="31"/>
      <c r="F15" s="31"/>
      <c r="G15" s="31"/>
      <c r="H15" s="31"/>
      <c r="I15" s="31"/>
      <c r="J15" s="31"/>
    </row>
    <row r="16" spans="1:10" ht="18" customHeight="1">
      <c r="A16" s="996" t="s">
        <v>363</v>
      </c>
      <c r="B16" s="54"/>
      <c r="C16" s="1013">
        <f>入力シート!C2</f>
        <v>0</v>
      </c>
      <c r="D16" s="1013"/>
      <c r="E16" s="1013"/>
      <c r="F16" s="1013"/>
      <c r="G16" s="1013"/>
      <c r="H16" s="1013"/>
      <c r="I16" s="1013"/>
      <c r="J16" s="1013"/>
    </row>
    <row r="17" spans="1:10" ht="18" customHeight="1">
      <c r="A17" s="996"/>
      <c r="B17" s="54"/>
      <c r="C17" s="1013"/>
      <c r="D17" s="1013"/>
      <c r="E17" s="1013"/>
      <c r="F17" s="1013"/>
      <c r="G17" s="1013"/>
      <c r="H17" s="1013"/>
      <c r="I17" s="1013"/>
      <c r="J17" s="1013"/>
    </row>
    <row r="18" spans="1:10" ht="18" customHeight="1">
      <c r="A18" s="54"/>
      <c r="B18" s="54"/>
      <c r="C18" s="54"/>
      <c r="D18" s="31"/>
      <c r="E18" s="31"/>
      <c r="F18" s="31"/>
      <c r="G18" s="31"/>
      <c r="H18" s="31"/>
      <c r="I18" s="31"/>
      <c r="J18" s="31"/>
    </row>
    <row r="19" spans="1:10" ht="18" customHeight="1">
      <c r="A19" s="996" t="s">
        <v>365</v>
      </c>
      <c r="B19" s="54"/>
      <c r="C19" s="1014">
        <f>入力シート!C7</f>
        <v>0</v>
      </c>
      <c r="D19" s="1014"/>
      <c r="E19" s="1014"/>
      <c r="F19" s="1014"/>
      <c r="G19" s="998"/>
      <c r="H19" s="998"/>
      <c r="I19" s="998"/>
      <c r="J19" s="998"/>
    </row>
    <row r="20" spans="1:10" ht="18" customHeight="1">
      <c r="A20" s="996"/>
      <c r="B20" s="54"/>
      <c r="C20" s="1014"/>
      <c r="D20" s="1014"/>
      <c r="E20" s="1014"/>
      <c r="F20" s="1014"/>
      <c r="G20" s="998"/>
      <c r="H20" s="998"/>
      <c r="I20" s="998"/>
      <c r="J20" s="998"/>
    </row>
    <row r="21" spans="1:10" ht="18" customHeight="1">
      <c r="A21" s="54"/>
      <c r="B21" s="54"/>
      <c r="C21" s="54"/>
      <c r="D21" s="32"/>
      <c r="E21" s="56"/>
      <c r="F21" s="56"/>
      <c r="G21" s="57"/>
      <c r="H21" s="57"/>
      <c r="I21" s="57"/>
      <c r="J21" s="57"/>
    </row>
    <row r="22" spans="1:10" ht="18" customHeight="1">
      <c r="A22" s="996" t="s">
        <v>368</v>
      </c>
      <c r="B22" s="54"/>
      <c r="C22" s="991" t="str">
        <f>入力シート!H6&amp;入力シート!I6&amp;入力シート!K6&amp;入力シート!M6</f>
        <v>3日総総契第号</v>
      </c>
      <c r="D22" s="991"/>
      <c r="E22" s="991"/>
      <c r="F22" s="991"/>
      <c r="G22" s="995"/>
      <c r="H22" s="1013"/>
      <c r="I22" s="990"/>
      <c r="J22" s="990"/>
    </row>
    <row r="23" spans="1:10" ht="18" customHeight="1">
      <c r="A23" s="996"/>
      <c r="B23" s="54"/>
      <c r="C23" s="991"/>
      <c r="D23" s="991"/>
      <c r="E23" s="991"/>
      <c r="F23" s="991"/>
      <c r="G23" s="995"/>
      <c r="H23" s="1013"/>
      <c r="I23" s="990"/>
      <c r="J23" s="990"/>
    </row>
    <row r="24" spans="1:10" ht="18" customHeight="1">
      <c r="A24" s="54"/>
      <c r="B24" s="54"/>
      <c r="C24" s="54"/>
      <c r="D24" s="30"/>
      <c r="E24" s="29"/>
      <c r="F24" s="29"/>
      <c r="G24" s="53"/>
      <c r="H24" s="30"/>
      <c r="I24" s="31"/>
      <c r="J24" s="31"/>
    </row>
    <row r="25" spans="1:10" ht="36" customHeight="1">
      <c r="A25" s="54" t="s">
        <v>367</v>
      </c>
      <c r="B25" s="58"/>
      <c r="C25" s="1015">
        <f>入力シート!H7</f>
        <v>0</v>
      </c>
      <c r="D25" s="1015"/>
      <c r="E25" s="55"/>
      <c r="F25" s="55"/>
      <c r="G25" s="58"/>
      <c r="H25" s="59"/>
      <c r="I25" s="31"/>
      <c r="J25" s="31"/>
    </row>
    <row r="26" spans="1:10" ht="17.25" customHeight="1">
      <c r="A26" s="54"/>
      <c r="B26" s="58"/>
      <c r="C26" s="58"/>
      <c r="D26" s="55"/>
      <c r="E26" s="55"/>
      <c r="F26" s="55"/>
      <c r="G26" s="58"/>
      <c r="H26" s="59"/>
      <c r="I26" s="31"/>
      <c r="J26" s="31"/>
    </row>
    <row r="27" spans="1:10" ht="18" customHeight="1">
      <c r="A27" s="996" t="s">
        <v>366</v>
      </c>
      <c r="B27" s="54"/>
      <c r="C27" s="54" t="s">
        <v>783</v>
      </c>
      <c r="D27" s="1010">
        <f>入力シート!T2</f>
        <v>0</v>
      </c>
      <c r="E27" s="1011"/>
      <c r="F27" s="1011"/>
    </row>
    <row r="28" spans="1:10" ht="18" customHeight="1">
      <c r="A28" s="996"/>
      <c r="B28" s="54"/>
      <c r="C28" s="54" t="s">
        <v>784</v>
      </c>
      <c r="D28" s="1010">
        <f>入力シート!W2</f>
        <v>0</v>
      </c>
      <c r="E28" s="1011"/>
      <c r="F28" s="1011"/>
    </row>
    <row r="29" spans="1:10" ht="18" customHeight="1">
      <c r="A29" s="54"/>
      <c r="B29" s="54"/>
      <c r="C29" s="54"/>
      <c r="D29" s="30"/>
      <c r="E29" s="56"/>
      <c r="F29" s="56"/>
    </row>
    <row r="30" spans="1:10" ht="18" customHeight="1">
      <c r="A30" s="996" t="s">
        <v>571</v>
      </c>
      <c r="B30" s="54"/>
      <c r="C30" s="54"/>
      <c r="D30" s="950" t="s">
        <v>1098</v>
      </c>
      <c r="E30" s="994"/>
      <c r="F30" s="994"/>
      <c r="G30" s="998"/>
      <c r="H30" s="998"/>
      <c r="I30" s="998"/>
      <c r="J30" s="998"/>
    </row>
    <row r="31" spans="1:10" ht="18" customHeight="1">
      <c r="A31" s="996"/>
      <c r="B31" s="54"/>
      <c r="C31" s="54"/>
      <c r="D31" s="950"/>
      <c r="E31" s="994"/>
      <c r="F31" s="994"/>
      <c r="G31" s="998"/>
      <c r="H31" s="998"/>
      <c r="I31" s="998"/>
      <c r="J31" s="998"/>
    </row>
    <row r="32" spans="1:10" ht="67.5" customHeight="1" thickBot="1">
      <c r="A32" s="192" t="s">
        <v>572</v>
      </c>
      <c r="B32" s="193"/>
      <c r="C32" s="193"/>
      <c r="D32" s="2182"/>
      <c r="E32" s="2182"/>
      <c r="F32" s="2182"/>
      <c r="G32" s="2182"/>
      <c r="H32" s="2182"/>
      <c r="I32" s="2182"/>
      <c r="J32" s="2182"/>
    </row>
    <row r="33" spans="1:10" ht="18" customHeight="1">
      <c r="D33" s="1806" t="s">
        <v>573</v>
      </c>
      <c r="E33" s="1807"/>
      <c r="F33" s="2054" t="s">
        <v>373</v>
      </c>
      <c r="G33" s="2217"/>
      <c r="H33" s="95" t="s">
        <v>746</v>
      </c>
      <c r="I33" s="95" t="s">
        <v>1129</v>
      </c>
      <c r="J33" s="155" t="s">
        <v>986</v>
      </c>
    </row>
    <row r="34" spans="1:10" ht="72" customHeight="1" thickBot="1">
      <c r="D34" s="2222"/>
      <c r="E34" s="2061"/>
      <c r="F34" s="2061"/>
      <c r="G34" s="2061"/>
      <c r="H34" s="100"/>
      <c r="I34" s="100"/>
      <c r="J34" s="101"/>
    </row>
    <row r="35" spans="1:10" ht="24" customHeight="1">
      <c r="A35" s="2323" t="s">
        <v>488</v>
      </c>
      <c r="B35" s="2323"/>
      <c r="C35" s="2323"/>
      <c r="D35" s="2323"/>
      <c r="E35" s="2323"/>
      <c r="F35" s="2323"/>
      <c r="G35" s="2323"/>
      <c r="H35" s="2323"/>
      <c r="I35" s="2323"/>
      <c r="J35" s="2323"/>
    </row>
    <row r="36" spans="1:10" ht="24" customHeight="1">
      <c r="A36" s="2112" t="s">
        <v>572</v>
      </c>
      <c r="B36" s="2113"/>
      <c r="C36" s="2113"/>
      <c r="D36" s="2113"/>
      <c r="E36" s="2113"/>
      <c r="F36" s="2113"/>
      <c r="G36" s="2113"/>
      <c r="H36" s="2113"/>
      <c r="I36" s="2113"/>
      <c r="J36" s="2114"/>
    </row>
    <row r="37" spans="1:10" s="56" customFormat="1" ht="24" customHeight="1">
      <c r="A37" s="70" t="s">
        <v>574</v>
      </c>
      <c r="B37" s="137"/>
      <c r="C37" s="137"/>
      <c r="D37" s="195" t="s">
        <v>1105</v>
      </c>
      <c r="E37" s="196"/>
      <c r="F37" s="882" t="s">
        <v>575</v>
      </c>
      <c r="G37" s="883"/>
      <c r="H37" s="1500"/>
      <c r="I37" s="1501"/>
      <c r="J37" s="1502"/>
    </row>
    <row r="38" spans="1:10" s="56" customFormat="1" ht="24" customHeight="1">
      <c r="A38" s="70" t="s">
        <v>576</v>
      </c>
      <c r="B38" s="137"/>
      <c r="C38" s="137"/>
      <c r="D38" s="1501"/>
      <c r="E38" s="1501"/>
      <c r="F38" s="1501"/>
      <c r="G38" s="1501"/>
      <c r="H38" s="1501"/>
      <c r="I38" s="1501"/>
      <c r="J38" s="1502"/>
    </row>
    <row r="39" spans="1:10" s="56" customFormat="1" ht="24" customHeight="1">
      <c r="A39" s="70" t="s">
        <v>577</v>
      </c>
      <c r="B39" s="137"/>
      <c r="C39" s="137"/>
      <c r="D39" s="1517" t="s">
        <v>578</v>
      </c>
      <c r="E39" s="1517"/>
      <c r="F39" s="1517"/>
      <c r="G39" s="1517"/>
      <c r="H39" s="1517"/>
      <c r="I39" s="1517"/>
      <c r="J39" s="1518"/>
    </row>
    <row r="40" spans="1:10" s="56" customFormat="1" ht="31.5" customHeight="1">
      <c r="A40" s="70" t="s">
        <v>703</v>
      </c>
      <c r="B40" s="137"/>
      <c r="C40" s="137"/>
      <c r="D40" s="1517"/>
      <c r="E40" s="1517"/>
      <c r="F40" s="1517"/>
      <c r="G40" s="1517"/>
      <c r="H40" s="1517"/>
      <c r="I40" s="1517"/>
      <c r="J40" s="1518"/>
    </row>
    <row r="41" spans="1:10" s="56" customFormat="1" ht="31.5" customHeight="1">
      <c r="A41" s="70" t="s">
        <v>579</v>
      </c>
      <c r="B41" s="137"/>
      <c r="C41" s="137"/>
      <c r="D41" s="144" t="s">
        <v>580</v>
      </c>
      <c r="E41" s="71"/>
      <c r="F41" s="2112" t="s">
        <v>581</v>
      </c>
      <c r="G41" s="2114"/>
      <c r="H41" s="2316" t="s">
        <v>582</v>
      </c>
      <c r="I41" s="1517"/>
      <c r="J41" s="1518"/>
    </row>
    <row r="42" spans="1:10" s="56" customFormat="1" ht="180" customHeight="1">
      <c r="A42" s="197" t="s">
        <v>583</v>
      </c>
      <c r="B42" s="137"/>
      <c r="C42" s="137"/>
      <c r="D42" s="2317" t="s">
        <v>584</v>
      </c>
      <c r="E42" s="2317"/>
      <c r="F42" s="2317"/>
      <c r="G42" s="2317"/>
      <c r="H42" s="2317"/>
      <c r="I42" s="2317"/>
      <c r="J42" s="2318"/>
    </row>
    <row r="43" spans="1:10" s="56" customFormat="1" ht="105" customHeight="1">
      <c r="A43" s="197" t="s">
        <v>585</v>
      </c>
      <c r="B43" s="137"/>
      <c r="C43" s="137"/>
      <c r="D43" s="2317"/>
      <c r="E43" s="2317"/>
      <c r="F43" s="2317"/>
      <c r="G43" s="2317"/>
      <c r="H43" s="2317"/>
      <c r="I43" s="2317"/>
      <c r="J43" s="2318"/>
    </row>
    <row r="44" spans="1:10" s="56" customFormat="1" ht="24" customHeight="1">
      <c r="A44" s="70" t="s">
        <v>586</v>
      </c>
      <c r="B44" s="137"/>
      <c r="C44" s="137"/>
      <c r="D44" s="144" t="s">
        <v>580</v>
      </c>
      <c r="E44" s="71"/>
      <c r="F44" s="2319" t="s">
        <v>587</v>
      </c>
      <c r="G44" s="2320"/>
      <c r="H44" s="137"/>
      <c r="I44" s="69"/>
      <c r="J44" s="71"/>
    </row>
    <row r="45" spans="1:10" s="56" customFormat="1" ht="24" customHeight="1">
      <c r="A45" s="70" t="s">
        <v>588</v>
      </c>
      <c r="B45" s="137"/>
      <c r="C45" s="137"/>
      <c r="D45" s="144" t="s">
        <v>580</v>
      </c>
      <c r="E45" s="71"/>
      <c r="F45" s="2319" t="s">
        <v>587</v>
      </c>
      <c r="G45" s="2320"/>
      <c r="H45" s="137"/>
      <c r="I45" s="69"/>
      <c r="J45" s="71"/>
    </row>
    <row r="46" spans="1:10" s="56" customFormat="1" ht="24" customHeight="1">
      <c r="A46" s="70" t="s">
        <v>589</v>
      </c>
      <c r="B46" s="137"/>
      <c r="C46" s="137"/>
      <c r="D46" s="144" t="s">
        <v>580</v>
      </c>
      <c r="E46" s="71"/>
      <c r="F46" s="2321" t="s">
        <v>587</v>
      </c>
      <c r="G46" s="2322"/>
      <c r="H46" s="137"/>
      <c r="I46" s="69"/>
      <c r="J46" s="71"/>
    </row>
    <row r="47" spans="1:10" s="56" customFormat="1" ht="44.25" customHeight="1">
      <c r="A47" s="70" t="s">
        <v>590</v>
      </c>
      <c r="B47" s="137"/>
      <c r="C47" s="137"/>
      <c r="D47" s="144" t="s">
        <v>580</v>
      </c>
      <c r="E47" s="69"/>
      <c r="F47" s="2319" t="s">
        <v>587</v>
      </c>
      <c r="G47" s="2320"/>
      <c r="H47" s="69"/>
      <c r="I47" s="69"/>
      <c r="J47" s="71"/>
    </row>
    <row r="48" spans="1:10" s="56" customFormat="1" ht="120.75" customHeight="1">
      <c r="A48" s="197" t="s">
        <v>591</v>
      </c>
      <c r="B48" s="198"/>
      <c r="C48" s="198"/>
      <c r="D48" s="2314"/>
      <c r="E48" s="2314"/>
      <c r="F48" s="2314"/>
      <c r="G48" s="2314"/>
      <c r="H48" s="2314"/>
      <c r="I48" s="2314"/>
      <c r="J48" s="2315"/>
    </row>
    <row r="49" spans="1:10" s="56" customFormat="1" ht="24" customHeight="1">
      <c r="A49" s="70" t="s">
        <v>592</v>
      </c>
      <c r="B49" s="137"/>
      <c r="C49" s="137"/>
      <c r="D49" s="69"/>
      <c r="E49" s="69"/>
      <c r="F49" s="69"/>
      <c r="G49" s="69"/>
      <c r="H49" s="69"/>
      <c r="I49" s="69"/>
      <c r="J49" s="71"/>
    </row>
    <row r="50" spans="1:10" ht="24" customHeight="1">
      <c r="A50" s="56" t="s">
        <v>593</v>
      </c>
      <c r="B50" s="56"/>
      <c r="C50" s="56"/>
      <c r="D50" s="56"/>
      <c r="E50" s="56"/>
      <c r="F50" s="56"/>
      <c r="G50" s="56"/>
      <c r="H50" s="56"/>
      <c r="I50" s="56"/>
      <c r="J50" s="56"/>
    </row>
  </sheetData>
  <mergeCells count="56">
    <mergeCell ref="C22:F23"/>
    <mergeCell ref="C25:D25"/>
    <mergeCell ref="A36:J36"/>
    <mergeCell ref="D28:F28"/>
    <mergeCell ref="A27:A28"/>
    <mergeCell ref="A22:A23"/>
    <mergeCell ref="D27:F27"/>
    <mergeCell ref="F33:G33"/>
    <mergeCell ref="F34:G34"/>
    <mergeCell ref="D38:J38"/>
    <mergeCell ref="D40:J40"/>
    <mergeCell ref="D39:J39"/>
    <mergeCell ref="D34:E34"/>
    <mergeCell ref="D30:F31"/>
    <mergeCell ref="F37:G37"/>
    <mergeCell ref="H37:J37"/>
    <mergeCell ref="J30:J31"/>
    <mergeCell ref="D32:J32"/>
    <mergeCell ref="D33:E33"/>
    <mergeCell ref="A35:J35"/>
    <mergeCell ref="G30:G31"/>
    <mergeCell ref="A30:A31"/>
    <mergeCell ref="H30:H31"/>
    <mergeCell ref="I30:I31"/>
    <mergeCell ref="D48:J48"/>
    <mergeCell ref="F41:G41"/>
    <mergeCell ref="H41:J41"/>
    <mergeCell ref="D42:J42"/>
    <mergeCell ref="F44:G44"/>
    <mergeCell ref="D43:J43"/>
    <mergeCell ref="F46:G46"/>
    <mergeCell ref="F47:G47"/>
    <mergeCell ref="F45:G45"/>
    <mergeCell ref="H19:H20"/>
    <mergeCell ref="A11:J11"/>
    <mergeCell ref="A16:A17"/>
    <mergeCell ref="J19:J20"/>
    <mergeCell ref="A19:A20"/>
    <mergeCell ref="C16:J17"/>
    <mergeCell ref="C19:F20"/>
    <mergeCell ref="A1:J1"/>
    <mergeCell ref="H23:J23"/>
    <mergeCell ref="H22:J22"/>
    <mergeCell ref="A13:A14"/>
    <mergeCell ref="G22:G23"/>
    <mergeCell ref="G6:G7"/>
    <mergeCell ref="I19:I20"/>
    <mergeCell ref="E10:G10"/>
    <mergeCell ref="H10:J10"/>
    <mergeCell ref="C13:J14"/>
    <mergeCell ref="A3:J3"/>
    <mergeCell ref="E7:F8"/>
    <mergeCell ref="G8:G9"/>
    <mergeCell ref="H6:J7"/>
    <mergeCell ref="H8:J9"/>
    <mergeCell ref="G19:G20"/>
  </mergeCells>
  <phoneticPr fontId="5"/>
  <pageMargins left="0.75" right="0.75" top="1" bottom="1" header="0.51200000000000001" footer="0.51200000000000001"/>
  <pageSetup paperSize="9" scale="99" orientation="portrait" horizontalDpi="300" verticalDpi="300" r:id="rId1"/>
  <headerFooter alignWithMargins="0"/>
  <rowBreaks count="1" manualBreakCount="1">
    <brk id="34" max="16383" man="1"/>
  </rowBreaks>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J40"/>
  <sheetViews>
    <sheetView view="pageBreakPreview" zoomScale="85" zoomScaleNormal="100" zoomScaleSheetLayoutView="85" workbookViewId="0">
      <selection activeCell="O11" sqref="O11"/>
    </sheetView>
  </sheetViews>
  <sheetFormatPr defaultRowHeight="13.5"/>
  <cols>
    <col min="1" max="1" width="15.625" customWidth="1"/>
    <col min="2" max="3" width="2.75" customWidth="1"/>
    <col min="4" max="4" width="18.125" customWidth="1"/>
    <col min="5" max="5" width="1.625" customWidth="1"/>
    <col min="6" max="7" width="6.125" customWidth="1"/>
    <col min="8" max="10" width="11.625" customWidth="1"/>
  </cols>
  <sheetData>
    <row r="1" spans="1:10" ht="36" customHeight="1">
      <c r="A1" s="710" t="s">
        <v>345</v>
      </c>
      <c r="B1" s="710"/>
      <c r="C1" s="710"/>
      <c r="D1" s="710"/>
      <c r="E1" s="710"/>
      <c r="F1" s="710"/>
      <c r="G1" s="710"/>
      <c r="H1" s="710"/>
      <c r="I1" s="2324"/>
      <c r="J1" s="2324"/>
    </row>
    <row r="2" spans="1:10" ht="12.75" customHeight="1">
      <c r="A2" s="23"/>
      <c r="B2" s="23"/>
      <c r="C2" s="23"/>
      <c r="D2" s="23"/>
      <c r="E2" s="23"/>
      <c r="F2" s="23"/>
      <c r="G2" s="23"/>
      <c r="H2" s="23"/>
    </row>
    <row r="3" spans="1:10" ht="13.5" customHeight="1">
      <c r="A3" s="992" t="s">
        <v>1067</v>
      </c>
      <c r="B3" s="992"/>
      <c r="C3" s="992"/>
      <c r="D3" s="992"/>
      <c r="E3" s="992"/>
      <c r="F3" s="992"/>
      <c r="G3" s="992"/>
      <c r="H3" s="992"/>
      <c r="I3" s="915"/>
      <c r="J3" s="915"/>
    </row>
    <row r="4" spans="1:10" ht="15" customHeight="1">
      <c r="A4" s="10" t="s">
        <v>358</v>
      </c>
    </row>
    <row r="5" spans="1:10" ht="21" customHeight="1">
      <c r="A5" t="s">
        <v>359</v>
      </c>
      <c r="H5" s="15"/>
    </row>
    <row r="6" spans="1:10" ht="9" customHeight="1">
      <c r="G6" s="992" t="s">
        <v>659</v>
      </c>
      <c r="H6" s="928">
        <f>入力シート!D3</f>
        <v>0</v>
      </c>
      <c r="I6" s="915"/>
      <c r="J6" s="915"/>
    </row>
    <row r="7" spans="1:10" ht="7.5" customHeight="1">
      <c r="E7" s="1012" t="s">
        <v>690</v>
      </c>
      <c r="F7" s="1012"/>
      <c r="G7" s="992"/>
      <c r="H7" s="915"/>
      <c r="I7" s="915"/>
      <c r="J7" s="915"/>
    </row>
    <row r="8" spans="1:10" ht="13.5" customHeight="1">
      <c r="E8" s="1012"/>
      <c r="F8" s="1012"/>
      <c r="G8" s="2212" t="s">
        <v>660</v>
      </c>
      <c r="H8" s="928">
        <f>入力シート!D4</f>
        <v>0</v>
      </c>
      <c r="I8" s="928"/>
      <c r="J8" s="928"/>
    </row>
    <row r="9" spans="1:10" ht="15" customHeight="1">
      <c r="G9" s="2212"/>
      <c r="H9" s="928" t="str">
        <f>入力シート!M4&amp;入力シート!AC1</f>
        <v>代表取締役　　　　印</v>
      </c>
      <c r="I9" s="928"/>
      <c r="J9" s="928"/>
    </row>
    <row r="10" spans="1:10" ht="36" customHeight="1">
      <c r="A10" s="1009" t="s">
        <v>599</v>
      </c>
      <c r="B10" s="1009"/>
      <c r="C10" s="1009"/>
      <c r="D10" s="1009"/>
      <c r="E10" s="1009"/>
      <c r="F10" s="1009"/>
      <c r="G10" s="1009"/>
      <c r="H10" s="1009"/>
      <c r="I10" s="944"/>
      <c r="J10" s="944"/>
    </row>
    <row r="11" spans="1:10" ht="18" customHeight="1">
      <c r="A11" s="4"/>
      <c r="B11" s="4"/>
      <c r="C11" s="4"/>
      <c r="D11" s="4"/>
      <c r="E11" s="4"/>
      <c r="F11" s="4"/>
      <c r="G11" s="4"/>
      <c r="H11" s="4"/>
      <c r="I11" s="4"/>
      <c r="J11" s="4"/>
    </row>
    <row r="12" spans="1:10" ht="18" customHeight="1">
      <c r="A12" s="995" t="s">
        <v>362</v>
      </c>
      <c r="B12" s="53"/>
      <c r="C12" s="1013">
        <f>入力シート!C1</f>
        <v>0</v>
      </c>
      <c r="D12" s="1013"/>
      <c r="E12" s="1013"/>
      <c r="F12" s="1013"/>
      <c r="G12" s="1013"/>
      <c r="H12" s="1013"/>
      <c r="I12" s="1013"/>
      <c r="J12" s="1013"/>
    </row>
    <row r="13" spans="1:10" ht="18" customHeight="1">
      <c r="A13" s="995"/>
      <c r="B13" s="53"/>
      <c r="C13" s="1013"/>
      <c r="D13" s="1013"/>
      <c r="E13" s="1013"/>
      <c r="F13" s="1013"/>
      <c r="G13" s="1013"/>
      <c r="H13" s="1013"/>
      <c r="I13" s="1013"/>
      <c r="J13" s="1013"/>
    </row>
    <row r="14" spans="1:10" ht="18" customHeight="1">
      <c r="A14" s="996" t="s">
        <v>363</v>
      </c>
      <c r="B14" s="54"/>
      <c r="C14" s="1013">
        <f>入力シート!C2</f>
        <v>0</v>
      </c>
      <c r="D14" s="1013"/>
      <c r="E14" s="1013"/>
      <c r="F14" s="1013"/>
      <c r="G14" s="1013"/>
      <c r="H14" s="1013"/>
      <c r="I14" s="1013"/>
      <c r="J14" s="1013"/>
    </row>
    <row r="15" spans="1:10" ht="18" customHeight="1">
      <c r="A15" s="996"/>
      <c r="B15" s="54"/>
      <c r="C15" s="1013"/>
      <c r="D15" s="1013"/>
      <c r="E15" s="1013"/>
      <c r="F15" s="1013"/>
      <c r="G15" s="1013"/>
      <c r="H15" s="1013"/>
      <c r="I15" s="1013"/>
      <c r="J15" s="1013"/>
    </row>
    <row r="16" spans="1:10" ht="18" customHeight="1">
      <c r="A16" s="996" t="s">
        <v>365</v>
      </c>
      <c r="B16" s="54"/>
      <c r="C16" s="1014">
        <f>入力シート!C7</f>
        <v>0</v>
      </c>
      <c r="D16" s="1014"/>
      <c r="E16" s="1014"/>
      <c r="F16" s="1014"/>
      <c r="G16" s="998"/>
      <c r="H16" s="998"/>
      <c r="I16" s="998"/>
      <c r="J16" s="998"/>
    </row>
    <row r="17" spans="1:10" ht="18" customHeight="1">
      <c r="A17" s="996"/>
      <c r="B17" s="54"/>
      <c r="C17" s="1014"/>
      <c r="D17" s="1014"/>
      <c r="E17" s="1014"/>
      <c r="F17" s="1014"/>
      <c r="G17" s="998"/>
      <c r="H17" s="998"/>
      <c r="I17" s="998"/>
      <c r="J17" s="998"/>
    </row>
    <row r="18" spans="1:10" ht="18" customHeight="1">
      <c r="A18" s="996" t="s">
        <v>368</v>
      </c>
      <c r="B18" s="54"/>
      <c r="C18" s="991" t="str">
        <f>入力シート!H6&amp;入力シート!I6&amp;入力シート!K6&amp;入力シート!M6</f>
        <v>3日総総契第号</v>
      </c>
      <c r="D18" s="991"/>
      <c r="E18" s="991"/>
      <c r="F18" s="991"/>
      <c r="G18" s="995"/>
      <c r="H18" s="1013"/>
      <c r="I18" s="990"/>
      <c r="J18" s="990"/>
    </row>
    <row r="19" spans="1:10" ht="18" customHeight="1">
      <c r="A19" s="996"/>
      <c r="B19" s="54"/>
      <c r="C19" s="991"/>
      <c r="D19" s="991"/>
      <c r="E19" s="991"/>
      <c r="F19" s="991"/>
      <c r="G19" s="995"/>
      <c r="H19" s="1013"/>
      <c r="I19" s="990"/>
      <c r="J19" s="990"/>
    </row>
    <row r="20" spans="1:10" ht="36" customHeight="1">
      <c r="A20" s="54" t="s">
        <v>367</v>
      </c>
      <c r="B20" s="58"/>
      <c r="C20" s="1015">
        <f>入力シート!H7</f>
        <v>0</v>
      </c>
      <c r="D20" s="1015"/>
      <c r="E20" s="55"/>
      <c r="F20" s="55"/>
      <c r="G20" s="58"/>
      <c r="H20" s="59"/>
      <c r="I20" s="31"/>
      <c r="J20" s="31"/>
    </row>
    <row r="21" spans="1:10" ht="18" customHeight="1">
      <c r="A21" s="996" t="s">
        <v>366</v>
      </c>
      <c r="B21" s="54"/>
      <c r="C21" s="54" t="s">
        <v>783</v>
      </c>
      <c r="D21" s="1010">
        <f>入力シート!T2</f>
        <v>0</v>
      </c>
      <c r="E21" s="1011"/>
      <c r="F21" s="1011"/>
    </row>
    <row r="22" spans="1:10" ht="17.25" customHeight="1">
      <c r="A22" s="996"/>
      <c r="B22" s="54"/>
      <c r="C22" s="54" t="s">
        <v>784</v>
      </c>
      <c r="D22" s="1010">
        <f>入力シート!W2</f>
        <v>0</v>
      </c>
      <c r="E22" s="1011"/>
      <c r="F22" s="1011"/>
    </row>
    <row r="23" spans="1:10" ht="18" customHeight="1">
      <c r="A23" s="58" t="s">
        <v>454</v>
      </c>
      <c r="E23" s="56"/>
      <c r="F23" s="56"/>
    </row>
    <row r="24" spans="1:10" ht="18" customHeight="1">
      <c r="A24" s="199" t="s">
        <v>600</v>
      </c>
      <c r="B24" s="22"/>
      <c r="C24" s="22"/>
      <c r="D24" s="2249" t="s">
        <v>601</v>
      </c>
      <c r="E24" s="2249"/>
      <c r="F24" s="2249"/>
      <c r="G24" s="2249"/>
      <c r="H24" s="2249"/>
      <c r="I24" s="2249"/>
      <c r="J24" s="2249"/>
    </row>
    <row r="25" spans="1:10" ht="18" customHeight="1">
      <c r="A25" s="199" t="s">
        <v>602</v>
      </c>
      <c r="B25" s="22"/>
      <c r="C25" s="22"/>
      <c r="D25" s="2249" t="s">
        <v>1106</v>
      </c>
      <c r="E25" s="2249"/>
      <c r="F25" s="2249"/>
      <c r="G25" s="22"/>
      <c r="H25" s="22"/>
      <c r="I25" s="22"/>
      <c r="J25" s="22"/>
    </row>
    <row r="26" spans="1:10" ht="18" customHeight="1">
      <c r="A26" s="199" t="s">
        <v>604</v>
      </c>
      <c r="B26" s="22"/>
      <c r="C26" s="22"/>
      <c r="D26" s="2249"/>
      <c r="E26" s="2249"/>
      <c r="F26" s="2249"/>
      <c r="G26" s="2249"/>
      <c r="H26" s="2249"/>
      <c r="I26" s="2249"/>
      <c r="J26" s="2249"/>
    </row>
    <row r="27" spans="1:10" ht="18" customHeight="1">
      <c r="A27" s="199" t="s">
        <v>605</v>
      </c>
      <c r="B27" s="22"/>
      <c r="C27" s="22"/>
      <c r="D27" s="2249"/>
      <c r="E27" s="2249"/>
      <c r="F27" s="2249"/>
      <c r="G27" s="2249"/>
      <c r="H27" s="2249"/>
      <c r="I27" s="2249"/>
      <c r="J27" s="2249"/>
    </row>
    <row r="28" spans="1:10" ht="18" customHeight="1">
      <c r="A28" s="22"/>
      <c r="B28" s="22"/>
      <c r="C28" s="22"/>
      <c r="D28" s="2249"/>
      <c r="E28" s="2249"/>
      <c r="F28" s="2249"/>
      <c r="G28" s="2249"/>
      <c r="H28" s="2249"/>
      <c r="I28" s="2249"/>
      <c r="J28" s="2249"/>
    </row>
    <row r="29" spans="1:10" ht="26.25" customHeight="1">
      <c r="A29" s="22"/>
      <c r="B29" s="22"/>
      <c r="C29" s="22"/>
      <c r="D29" s="2249"/>
      <c r="E29" s="2249"/>
      <c r="F29" s="2249"/>
      <c r="G29" s="2249"/>
      <c r="H29" s="2249"/>
      <c r="I29" s="2249"/>
      <c r="J29" s="2249"/>
    </row>
    <row r="30" spans="1:10" ht="43.5" customHeight="1" thickBot="1">
      <c r="A30" s="200" t="s">
        <v>606</v>
      </c>
      <c r="D30" s="2325"/>
      <c r="E30" s="2325"/>
      <c r="F30" s="2325"/>
      <c r="G30" s="2325"/>
      <c r="H30" s="2325"/>
      <c r="I30" s="2325"/>
      <c r="J30" s="2325"/>
    </row>
    <row r="31" spans="1:10" ht="18" customHeight="1">
      <c r="D31" s="2218" t="s">
        <v>573</v>
      </c>
      <c r="E31" s="2055"/>
      <c r="F31" s="1806" t="s">
        <v>373</v>
      </c>
      <c r="G31" s="2213"/>
      <c r="H31" s="95" t="s">
        <v>746</v>
      </c>
      <c r="I31" s="95" t="s">
        <v>1129</v>
      </c>
      <c r="J31" s="155" t="s">
        <v>986</v>
      </c>
    </row>
    <row r="32" spans="1:10" ht="72" customHeight="1" thickBot="1">
      <c r="D32" s="2222"/>
      <c r="E32" s="2062"/>
      <c r="F32" s="1007"/>
      <c r="G32" s="1008"/>
      <c r="H32" s="45"/>
      <c r="I32" s="45"/>
      <c r="J32" s="46"/>
    </row>
    <row r="33" spans="1:10" ht="76.5" customHeight="1">
      <c r="A33" s="2249" t="s">
        <v>607</v>
      </c>
      <c r="B33" s="2249"/>
      <c r="C33" s="2249"/>
      <c r="D33" s="2249"/>
      <c r="E33" s="2249"/>
      <c r="F33" s="2249"/>
      <c r="G33" s="2249"/>
      <c r="H33" s="2249"/>
      <c r="I33" s="2249"/>
      <c r="J33" s="2249"/>
    </row>
    <row r="34" spans="1:10" ht="18" customHeight="1">
      <c r="A34" s="1000"/>
      <c r="B34" s="1000"/>
      <c r="C34" s="1000"/>
      <c r="D34" s="1000"/>
      <c r="E34" s="1000"/>
      <c r="F34" s="1000"/>
      <c r="G34" s="1000"/>
      <c r="H34" s="1000"/>
      <c r="I34" s="1000"/>
    </row>
    <row r="35" spans="1:10" ht="18" customHeight="1">
      <c r="A35" s="1000"/>
      <c r="B35" s="1000"/>
      <c r="C35" s="1000"/>
      <c r="D35" s="1000"/>
      <c r="E35" s="1000"/>
      <c r="F35" s="1000"/>
      <c r="G35" s="1000"/>
      <c r="H35" s="1000"/>
      <c r="I35" s="1000"/>
    </row>
    <row r="36" spans="1:10" ht="18" customHeight="1">
      <c r="B36" s="24"/>
      <c r="C36" s="24"/>
      <c r="D36" s="24"/>
      <c r="E36" s="24"/>
      <c r="F36" s="24"/>
      <c r="G36" s="24"/>
      <c r="H36" s="24"/>
      <c r="I36" s="24"/>
      <c r="J36" s="24"/>
    </row>
    <row r="37" spans="1:10" ht="18" customHeight="1">
      <c r="D37" s="1000"/>
      <c r="E37" s="1000"/>
      <c r="F37" s="1000"/>
      <c r="G37" s="1000"/>
      <c r="H37" s="1000"/>
      <c r="I37" s="1000"/>
      <c r="J37" s="1000"/>
    </row>
    <row r="38" spans="1:10" ht="18" customHeight="1">
      <c r="D38" s="1000"/>
      <c r="E38" s="1000"/>
      <c r="F38" s="1000"/>
      <c r="G38" s="1000"/>
      <c r="H38" s="1000"/>
      <c r="I38" s="1000"/>
      <c r="J38" s="1000"/>
    </row>
    <row r="39" spans="1:10" ht="18" customHeight="1"/>
    <row r="40" spans="1:10" ht="18" customHeight="1"/>
  </sheetData>
  <mergeCells count="40">
    <mergeCell ref="D24:J24"/>
    <mergeCell ref="D26:J26"/>
    <mergeCell ref="D27:J29"/>
    <mergeCell ref="A33:J33"/>
    <mergeCell ref="D31:E31"/>
    <mergeCell ref="D32:E32"/>
    <mergeCell ref="A10:J10"/>
    <mergeCell ref="A14:A15"/>
    <mergeCell ref="D22:F22"/>
    <mergeCell ref="A21:A22"/>
    <mergeCell ref="J16:J17"/>
    <mergeCell ref="I16:I17"/>
    <mergeCell ref="D21:F21"/>
    <mergeCell ref="C12:J13"/>
    <mergeCell ref="A18:A19"/>
    <mergeCell ref="C14:J15"/>
    <mergeCell ref="C16:F17"/>
    <mergeCell ref="C18:F19"/>
    <mergeCell ref="C20:D20"/>
    <mergeCell ref="E7:F8"/>
    <mergeCell ref="G8:G9"/>
    <mergeCell ref="H6:J7"/>
    <mergeCell ref="H8:J8"/>
    <mergeCell ref="H9:J9"/>
    <mergeCell ref="A3:J3"/>
    <mergeCell ref="A1:J1"/>
    <mergeCell ref="D37:J38"/>
    <mergeCell ref="H19:J19"/>
    <mergeCell ref="H18:J18"/>
    <mergeCell ref="A12:A13"/>
    <mergeCell ref="G18:G19"/>
    <mergeCell ref="G6:G7"/>
    <mergeCell ref="A34:I35"/>
    <mergeCell ref="D30:J30"/>
    <mergeCell ref="F31:G31"/>
    <mergeCell ref="F32:G32"/>
    <mergeCell ref="A16:A17"/>
    <mergeCell ref="G16:G17"/>
    <mergeCell ref="H16:H17"/>
    <mergeCell ref="D25:F25"/>
  </mergeCells>
  <phoneticPr fontId="5"/>
  <pageMargins left="0.75" right="0.75" top="1" bottom="1" header="0.51200000000000001" footer="0.51200000000000001"/>
  <pageSetup paperSize="9"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B47"/>
  <sheetViews>
    <sheetView view="pageBreakPreview" zoomScale="60" zoomScaleNormal="75" workbookViewId="0">
      <selection activeCell="DD1" sqref="DD1"/>
    </sheetView>
  </sheetViews>
  <sheetFormatPr defaultRowHeight="13.5"/>
  <cols>
    <col min="1" max="1" width="26.625" customWidth="1"/>
    <col min="2" max="106" width="1" customWidth="1"/>
  </cols>
  <sheetData>
    <row r="1" spans="1:106" ht="36" customHeight="1">
      <c r="A1" s="710" t="s">
        <v>375</v>
      </c>
      <c r="B1" s="914"/>
      <c r="C1" s="914"/>
      <c r="D1" s="914"/>
      <c r="E1" s="914"/>
      <c r="F1" s="914"/>
      <c r="G1" s="914"/>
      <c r="H1" s="914"/>
      <c r="I1" s="914"/>
      <c r="J1" s="914"/>
      <c r="K1" s="914"/>
      <c r="L1" s="914"/>
      <c r="M1" s="914"/>
      <c r="N1" s="914"/>
      <c r="O1" s="914"/>
      <c r="P1" s="914"/>
      <c r="Q1" s="914"/>
      <c r="R1" s="914"/>
      <c r="S1" s="914"/>
      <c r="T1" s="914"/>
      <c r="U1" s="914"/>
      <c r="V1" s="914"/>
      <c r="W1" s="914"/>
      <c r="X1" s="914"/>
      <c r="Y1" s="914"/>
      <c r="Z1" s="914"/>
      <c r="AA1" s="914"/>
      <c r="AB1" s="914"/>
      <c r="AC1" s="914"/>
      <c r="AD1" s="914"/>
      <c r="AE1" s="914"/>
      <c r="AF1" s="914"/>
      <c r="AG1" s="914"/>
      <c r="AH1" s="914"/>
      <c r="AI1" s="914"/>
      <c r="AJ1" s="914"/>
      <c r="AK1" s="914"/>
      <c r="AL1" s="914"/>
      <c r="AM1" s="914"/>
      <c r="AN1" s="914"/>
      <c r="AO1" s="914"/>
      <c r="AP1" s="914"/>
      <c r="AQ1" s="914"/>
      <c r="AR1" s="914"/>
      <c r="AS1" s="914"/>
      <c r="AT1" s="914"/>
      <c r="AU1" s="914"/>
      <c r="AV1" s="914"/>
      <c r="AW1" s="914"/>
      <c r="AX1" s="914"/>
      <c r="AY1" s="914"/>
      <c r="AZ1" s="914"/>
      <c r="BA1" s="914"/>
      <c r="BB1" s="914"/>
      <c r="BC1" s="914"/>
      <c r="BD1" s="914"/>
      <c r="BE1" s="914"/>
      <c r="BF1" s="914"/>
      <c r="BG1" s="914"/>
      <c r="BH1" s="914"/>
      <c r="BI1" s="914"/>
      <c r="BJ1" s="914"/>
      <c r="BK1" s="914"/>
      <c r="BL1" s="914"/>
      <c r="BM1" s="914"/>
      <c r="BN1" s="914"/>
      <c r="BO1" s="914"/>
      <c r="BP1" s="914"/>
      <c r="BQ1" s="914"/>
      <c r="BR1" s="914"/>
      <c r="BS1" s="914"/>
      <c r="BT1" s="914"/>
      <c r="BU1" s="914"/>
      <c r="BV1" s="914"/>
      <c r="BW1" s="914"/>
      <c r="BX1" s="914"/>
      <c r="BY1" s="914"/>
      <c r="BZ1" s="914"/>
      <c r="CA1" s="914"/>
      <c r="CB1" s="914"/>
      <c r="CC1" s="914"/>
      <c r="CD1" s="914"/>
      <c r="CE1" s="914"/>
      <c r="CF1" s="914"/>
      <c r="CG1" s="914"/>
      <c r="CH1" s="914"/>
      <c r="CI1" s="914"/>
      <c r="CJ1" s="914"/>
      <c r="CK1" s="914"/>
      <c r="CL1" s="914"/>
      <c r="CM1" s="914"/>
      <c r="CN1" s="914"/>
      <c r="CO1" s="914"/>
      <c r="CP1" s="914"/>
      <c r="CQ1" s="914"/>
      <c r="CR1" s="914"/>
      <c r="CS1" s="914"/>
      <c r="CT1" s="914"/>
      <c r="CU1" s="914"/>
      <c r="CV1" s="914"/>
      <c r="CW1" s="914"/>
      <c r="CX1" s="914"/>
      <c r="CY1" s="914"/>
      <c r="CZ1" s="914"/>
      <c r="DA1" s="914"/>
      <c r="DB1" s="914"/>
    </row>
    <row r="2" spans="1:106" ht="18" customHeight="1" thickBot="1">
      <c r="A2" s="20"/>
      <c r="BJ2" s="978" t="s">
        <v>362</v>
      </c>
      <c r="BK2" s="978"/>
      <c r="BL2" s="978"/>
      <c r="BM2" s="978"/>
      <c r="BN2" s="978"/>
      <c r="BO2" s="978"/>
      <c r="BP2" s="978">
        <f>入力シート!C1</f>
        <v>0</v>
      </c>
      <c r="BQ2" s="978"/>
      <c r="BR2" s="978"/>
      <c r="BS2" s="978"/>
      <c r="BT2" s="978"/>
      <c r="BU2" s="978"/>
      <c r="BV2" s="978"/>
      <c r="BW2" s="978"/>
      <c r="BX2" s="978"/>
      <c r="BY2" s="978"/>
      <c r="BZ2" s="978"/>
      <c r="CA2" s="978"/>
      <c r="CB2" s="978"/>
      <c r="CC2" s="978"/>
      <c r="CD2" s="978"/>
      <c r="CE2" s="978"/>
      <c r="CF2" s="978"/>
      <c r="CG2" s="978"/>
      <c r="CH2" s="978"/>
      <c r="CI2" s="978"/>
      <c r="CJ2" s="978"/>
      <c r="CK2" s="978"/>
      <c r="CL2" s="978"/>
      <c r="CM2" s="978"/>
      <c r="CN2" s="978"/>
      <c r="CO2" s="978"/>
      <c r="CP2" s="978"/>
      <c r="CQ2" s="978"/>
      <c r="CR2" s="978"/>
      <c r="CS2" s="978"/>
      <c r="CT2" s="978"/>
      <c r="CU2" s="978"/>
      <c r="CV2" s="978"/>
      <c r="CW2" s="978"/>
      <c r="CX2" s="978"/>
      <c r="CY2" s="978"/>
      <c r="CZ2" s="978"/>
      <c r="DA2" s="978"/>
      <c r="DB2" s="978"/>
    </row>
    <row r="3" spans="1:106" ht="18" customHeight="1" thickBot="1">
      <c r="A3" s="47" t="s">
        <v>376</v>
      </c>
      <c r="B3" s="975" t="s">
        <v>377</v>
      </c>
      <c r="C3" s="976"/>
      <c r="D3" s="976"/>
      <c r="E3" s="976"/>
      <c r="F3" s="976"/>
      <c r="G3" s="976"/>
      <c r="H3" s="976"/>
      <c r="I3" s="976"/>
      <c r="J3" s="976"/>
      <c r="K3" s="976"/>
      <c r="L3" s="976"/>
      <c r="M3" s="976"/>
      <c r="N3" s="976"/>
      <c r="O3" s="976"/>
      <c r="P3" s="977"/>
      <c r="Q3" s="976" t="s">
        <v>377</v>
      </c>
      <c r="R3" s="976"/>
      <c r="S3" s="976"/>
      <c r="T3" s="976"/>
      <c r="U3" s="976"/>
      <c r="V3" s="976"/>
      <c r="W3" s="976"/>
      <c r="X3" s="976"/>
      <c r="Y3" s="976"/>
      <c r="Z3" s="976"/>
      <c r="AA3" s="976"/>
      <c r="AB3" s="976"/>
      <c r="AC3" s="976"/>
      <c r="AD3" s="976"/>
      <c r="AE3" s="976"/>
      <c r="AF3" s="975" t="s">
        <v>377</v>
      </c>
      <c r="AG3" s="976"/>
      <c r="AH3" s="976"/>
      <c r="AI3" s="976"/>
      <c r="AJ3" s="976"/>
      <c r="AK3" s="976"/>
      <c r="AL3" s="976"/>
      <c r="AM3" s="976"/>
      <c r="AN3" s="976"/>
      <c r="AO3" s="976"/>
      <c r="AP3" s="976"/>
      <c r="AQ3" s="976"/>
      <c r="AR3" s="976"/>
      <c r="AS3" s="976"/>
      <c r="AT3" s="977"/>
      <c r="AU3" s="976" t="s">
        <v>377</v>
      </c>
      <c r="AV3" s="976"/>
      <c r="AW3" s="976"/>
      <c r="AX3" s="976"/>
      <c r="AY3" s="976"/>
      <c r="AZ3" s="976"/>
      <c r="BA3" s="976"/>
      <c r="BB3" s="976"/>
      <c r="BC3" s="976"/>
      <c r="BD3" s="976"/>
      <c r="BE3" s="976"/>
      <c r="BF3" s="976"/>
      <c r="BG3" s="976"/>
      <c r="BH3" s="976"/>
      <c r="BI3" s="976"/>
      <c r="BJ3" s="975" t="s">
        <v>377</v>
      </c>
      <c r="BK3" s="976"/>
      <c r="BL3" s="976"/>
      <c r="BM3" s="976"/>
      <c r="BN3" s="976"/>
      <c r="BO3" s="976"/>
      <c r="BP3" s="976"/>
      <c r="BQ3" s="976"/>
      <c r="BR3" s="976"/>
      <c r="BS3" s="976"/>
      <c r="BT3" s="976"/>
      <c r="BU3" s="976"/>
      <c r="BV3" s="976"/>
      <c r="BW3" s="976"/>
      <c r="BX3" s="977"/>
      <c r="BY3" s="976" t="s">
        <v>377</v>
      </c>
      <c r="BZ3" s="976"/>
      <c r="CA3" s="976"/>
      <c r="CB3" s="976"/>
      <c r="CC3" s="976"/>
      <c r="CD3" s="976"/>
      <c r="CE3" s="976"/>
      <c r="CF3" s="976"/>
      <c r="CG3" s="976"/>
      <c r="CH3" s="976"/>
      <c r="CI3" s="976"/>
      <c r="CJ3" s="976"/>
      <c r="CK3" s="976"/>
      <c r="CL3" s="976"/>
      <c r="CM3" s="976"/>
      <c r="CN3" s="975" t="s">
        <v>377</v>
      </c>
      <c r="CO3" s="976"/>
      <c r="CP3" s="976"/>
      <c r="CQ3" s="976"/>
      <c r="CR3" s="976"/>
      <c r="CS3" s="976"/>
      <c r="CT3" s="976"/>
      <c r="CU3" s="976"/>
      <c r="CV3" s="976"/>
      <c r="CW3" s="976"/>
      <c r="CX3" s="976"/>
      <c r="CY3" s="976"/>
      <c r="CZ3" s="976"/>
      <c r="DA3" s="976"/>
      <c r="DB3" s="977"/>
    </row>
    <row r="4" spans="1:106" ht="9.75" customHeight="1">
      <c r="A4" s="983"/>
      <c r="B4" s="979"/>
      <c r="C4" s="980"/>
      <c r="D4" s="980"/>
      <c r="E4" s="980"/>
      <c r="F4" s="981"/>
      <c r="G4" s="980"/>
      <c r="H4" s="980"/>
      <c r="I4" s="980"/>
      <c r="J4" s="980"/>
      <c r="K4" s="981"/>
      <c r="L4" s="980"/>
      <c r="M4" s="980"/>
      <c r="N4" s="980"/>
      <c r="O4" s="980"/>
      <c r="P4" s="982"/>
      <c r="Q4" s="980"/>
      <c r="R4" s="980"/>
      <c r="S4" s="980"/>
      <c r="T4" s="980"/>
      <c r="U4" s="981"/>
      <c r="V4" s="980"/>
      <c r="W4" s="980"/>
      <c r="X4" s="980"/>
      <c r="Y4" s="980"/>
      <c r="Z4" s="981"/>
      <c r="AA4" s="980"/>
      <c r="AB4" s="980"/>
      <c r="AC4" s="980"/>
      <c r="AD4" s="980"/>
      <c r="AE4" s="980"/>
      <c r="AF4" s="979"/>
      <c r="AG4" s="980"/>
      <c r="AH4" s="980"/>
      <c r="AI4" s="980"/>
      <c r="AJ4" s="981"/>
      <c r="AK4" s="980"/>
      <c r="AL4" s="980"/>
      <c r="AM4" s="980"/>
      <c r="AN4" s="980"/>
      <c r="AO4" s="981"/>
      <c r="AP4" s="980"/>
      <c r="AQ4" s="980"/>
      <c r="AR4" s="980"/>
      <c r="AS4" s="980"/>
      <c r="AT4" s="982"/>
      <c r="AU4" s="980"/>
      <c r="AV4" s="980"/>
      <c r="AW4" s="980"/>
      <c r="AX4" s="980"/>
      <c r="AY4" s="981"/>
      <c r="AZ4" s="980"/>
      <c r="BA4" s="980"/>
      <c r="BB4" s="980"/>
      <c r="BC4" s="980"/>
      <c r="BD4" s="981"/>
      <c r="BE4" s="980"/>
      <c r="BF4" s="980"/>
      <c r="BG4" s="980"/>
      <c r="BH4" s="980"/>
      <c r="BI4" s="980"/>
      <c r="BJ4" s="979"/>
      <c r="BK4" s="980"/>
      <c r="BL4" s="980"/>
      <c r="BM4" s="980"/>
      <c r="BN4" s="981"/>
      <c r="BO4" s="980"/>
      <c r="BP4" s="980"/>
      <c r="BQ4" s="980"/>
      <c r="BR4" s="980"/>
      <c r="BS4" s="981"/>
      <c r="BT4" s="980"/>
      <c r="BU4" s="980"/>
      <c r="BV4" s="980"/>
      <c r="BW4" s="980"/>
      <c r="BX4" s="982"/>
      <c r="BY4" s="980"/>
      <c r="BZ4" s="980"/>
      <c r="CA4" s="980"/>
      <c r="CB4" s="980"/>
      <c r="CC4" s="981"/>
      <c r="CD4" s="980"/>
      <c r="CE4" s="980"/>
      <c r="CF4" s="980"/>
      <c r="CG4" s="980"/>
      <c r="CH4" s="981"/>
      <c r="CI4" s="980"/>
      <c r="CJ4" s="980"/>
      <c r="CK4" s="980"/>
      <c r="CL4" s="980"/>
      <c r="CM4" s="980"/>
      <c r="CN4" s="979"/>
      <c r="CO4" s="980"/>
      <c r="CP4" s="980"/>
      <c r="CQ4" s="980"/>
      <c r="CR4" s="981"/>
      <c r="CS4" s="980"/>
      <c r="CT4" s="980"/>
      <c r="CU4" s="980"/>
      <c r="CV4" s="980"/>
      <c r="CW4" s="981"/>
      <c r="CX4" s="980"/>
      <c r="CY4" s="980"/>
      <c r="CZ4" s="980"/>
      <c r="DA4" s="980"/>
      <c r="DB4" s="982"/>
    </row>
    <row r="5" spans="1:106" ht="8.25" customHeight="1">
      <c r="A5" s="984"/>
      <c r="B5" s="48"/>
      <c r="C5" s="49"/>
      <c r="D5" s="49"/>
      <c r="E5" s="49"/>
      <c r="F5" s="49"/>
      <c r="G5" s="49"/>
      <c r="H5" s="49"/>
      <c r="I5" s="49"/>
      <c r="J5" s="49"/>
      <c r="K5" s="49"/>
      <c r="L5" s="49"/>
      <c r="M5" s="49"/>
      <c r="N5" s="49"/>
      <c r="O5" s="49"/>
      <c r="P5" s="50"/>
      <c r="Q5" s="51"/>
      <c r="R5" s="49"/>
      <c r="S5" s="49"/>
      <c r="T5" s="49"/>
      <c r="U5" s="49"/>
      <c r="V5" s="49"/>
      <c r="W5" s="49"/>
      <c r="X5" s="49"/>
      <c r="Y5" s="49"/>
      <c r="Z5" s="49"/>
      <c r="AA5" s="49"/>
      <c r="AB5" s="49"/>
      <c r="AC5" s="49"/>
      <c r="AD5" s="49"/>
      <c r="AE5" s="52"/>
      <c r="AF5" s="48"/>
      <c r="AG5" s="49"/>
      <c r="AH5" s="49"/>
      <c r="AI5" s="49"/>
      <c r="AJ5" s="49"/>
      <c r="AK5" s="49"/>
      <c r="AL5" s="49"/>
      <c r="AM5" s="49"/>
      <c r="AN5" s="49"/>
      <c r="AO5" s="49"/>
      <c r="AP5" s="49"/>
      <c r="AQ5" s="49"/>
      <c r="AR5" s="49"/>
      <c r="AS5" s="49"/>
      <c r="AT5" s="50"/>
      <c r="AU5" s="51"/>
      <c r="AV5" s="49"/>
      <c r="AW5" s="49"/>
      <c r="AX5" s="49"/>
      <c r="AY5" s="49"/>
      <c r="AZ5" s="49"/>
      <c r="BA5" s="49"/>
      <c r="BB5" s="49"/>
      <c r="BC5" s="49"/>
      <c r="BD5" s="49"/>
      <c r="BE5" s="49"/>
      <c r="BF5" s="49"/>
      <c r="BG5" s="49"/>
      <c r="BH5" s="49"/>
      <c r="BI5" s="52"/>
      <c r="BJ5" s="48"/>
      <c r="BK5" s="49"/>
      <c r="BL5" s="49"/>
      <c r="BM5" s="49"/>
      <c r="BN5" s="49"/>
      <c r="BO5" s="49"/>
      <c r="BP5" s="49"/>
      <c r="BQ5" s="49"/>
      <c r="BR5" s="49"/>
      <c r="BS5" s="49"/>
      <c r="BT5" s="49"/>
      <c r="BU5" s="49"/>
      <c r="BV5" s="49"/>
      <c r="BW5" s="49"/>
      <c r="BX5" s="50"/>
      <c r="BY5" s="51"/>
      <c r="BZ5" s="49"/>
      <c r="CA5" s="49"/>
      <c r="CB5" s="49"/>
      <c r="CC5" s="49"/>
      <c r="CD5" s="49"/>
      <c r="CE5" s="49"/>
      <c r="CF5" s="49"/>
      <c r="CG5" s="49"/>
      <c r="CH5" s="49"/>
      <c r="CI5" s="49"/>
      <c r="CJ5" s="49"/>
      <c r="CK5" s="49"/>
      <c r="CL5" s="49"/>
      <c r="CM5" s="52"/>
      <c r="CN5" s="48"/>
      <c r="CO5" s="49"/>
      <c r="CP5" s="49"/>
      <c r="CQ5" s="49"/>
      <c r="CR5" s="49"/>
      <c r="CS5" s="49"/>
      <c r="CT5" s="49"/>
      <c r="CU5" s="49"/>
      <c r="CV5" s="49"/>
      <c r="CW5" s="49"/>
      <c r="CX5" s="49"/>
      <c r="CY5" s="49"/>
      <c r="CZ5" s="49"/>
      <c r="DA5" s="49"/>
      <c r="DB5" s="50"/>
    </row>
    <row r="6" spans="1:106" ht="8.25" customHeight="1">
      <c r="A6" s="984"/>
      <c r="B6" s="48"/>
      <c r="C6" s="49"/>
      <c r="D6" s="49"/>
      <c r="E6" s="49"/>
      <c r="F6" s="49"/>
      <c r="G6" s="49"/>
      <c r="H6" s="49"/>
      <c r="I6" s="49"/>
      <c r="J6" s="49"/>
      <c r="K6" s="49"/>
      <c r="L6" s="49"/>
      <c r="M6" s="49"/>
      <c r="N6" s="49"/>
      <c r="O6" s="49"/>
      <c r="P6" s="50"/>
      <c r="Q6" s="51"/>
      <c r="R6" s="49"/>
      <c r="S6" s="49"/>
      <c r="T6" s="49"/>
      <c r="U6" s="49"/>
      <c r="V6" s="49"/>
      <c r="W6" s="49"/>
      <c r="X6" s="49"/>
      <c r="Y6" s="49"/>
      <c r="Z6" s="49"/>
      <c r="AA6" s="49"/>
      <c r="AB6" s="49"/>
      <c r="AC6" s="49"/>
      <c r="AD6" s="49"/>
      <c r="AE6" s="52"/>
      <c r="AF6" s="48"/>
      <c r="AG6" s="49"/>
      <c r="AH6" s="49"/>
      <c r="AI6" s="49"/>
      <c r="AJ6" s="49"/>
      <c r="AK6" s="49"/>
      <c r="AL6" s="49"/>
      <c r="AM6" s="49"/>
      <c r="AN6" s="49"/>
      <c r="AO6" s="49"/>
      <c r="AP6" s="49"/>
      <c r="AQ6" s="49"/>
      <c r="AR6" s="49"/>
      <c r="AS6" s="49"/>
      <c r="AT6" s="50"/>
      <c r="AU6" s="51"/>
      <c r="AV6" s="49"/>
      <c r="AW6" s="49"/>
      <c r="AX6" s="49"/>
      <c r="AY6" s="49"/>
      <c r="AZ6" s="49"/>
      <c r="BA6" s="49"/>
      <c r="BB6" s="49"/>
      <c r="BC6" s="49"/>
      <c r="BD6" s="49"/>
      <c r="BE6" s="49"/>
      <c r="BF6" s="49"/>
      <c r="BG6" s="49"/>
      <c r="BH6" s="49"/>
      <c r="BI6" s="52"/>
      <c r="BJ6" s="48"/>
      <c r="BK6" s="49"/>
      <c r="BL6" s="49"/>
      <c r="BM6" s="49"/>
      <c r="BN6" s="49"/>
      <c r="BO6" s="49"/>
      <c r="BP6" s="49"/>
      <c r="BQ6" s="49"/>
      <c r="BR6" s="49"/>
      <c r="BS6" s="49"/>
      <c r="BT6" s="49"/>
      <c r="BU6" s="49"/>
      <c r="BV6" s="49"/>
      <c r="BW6" s="49"/>
      <c r="BX6" s="50"/>
      <c r="BY6" s="51"/>
      <c r="BZ6" s="49"/>
      <c r="CA6" s="49"/>
      <c r="CB6" s="49"/>
      <c r="CC6" s="49"/>
      <c r="CD6" s="49"/>
      <c r="CE6" s="49"/>
      <c r="CF6" s="49"/>
      <c r="CG6" s="49"/>
      <c r="CH6" s="49"/>
      <c r="CI6" s="49"/>
      <c r="CJ6" s="49"/>
      <c r="CK6" s="49"/>
      <c r="CL6" s="49"/>
      <c r="CM6" s="52"/>
      <c r="CN6" s="48"/>
      <c r="CO6" s="49"/>
      <c r="CP6" s="49"/>
      <c r="CQ6" s="49"/>
      <c r="CR6" s="49"/>
      <c r="CS6" s="49"/>
      <c r="CT6" s="49"/>
      <c r="CU6" s="49"/>
      <c r="CV6" s="49"/>
      <c r="CW6" s="49"/>
      <c r="CX6" s="49"/>
      <c r="CY6" s="49"/>
      <c r="CZ6" s="49"/>
      <c r="DA6" s="49"/>
      <c r="DB6" s="50"/>
    </row>
    <row r="7" spans="1:106" ht="9.75" customHeight="1">
      <c r="A7" s="985"/>
      <c r="B7" s="974"/>
      <c r="C7" s="971"/>
      <c r="D7" s="971"/>
      <c r="E7" s="971"/>
      <c r="F7" s="973"/>
      <c r="G7" s="971"/>
      <c r="H7" s="971"/>
      <c r="I7" s="971"/>
      <c r="J7" s="971"/>
      <c r="K7" s="973"/>
      <c r="L7" s="971"/>
      <c r="M7" s="971"/>
      <c r="N7" s="971"/>
      <c r="O7" s="971"/>
      <c r="P7" s="972"/>
      <c r="Q7" s="971"/>
      <c r="R7" s="971"/>
      <c r="S7" s="971"/>
      <c r="T7" s="971"/>
      <c r="U7" s="973"/>
      <c r="V7" s="971"/>
      <c r="W7" s="971"/>
      <c r="X7" s="971"/>
      <c r="Y7" s="971"/>
      <c r="Z7" s="973"/>
      <c r="AA7" s="971"/>
      <c r="AB7" s="971"/>
      <c r="AC7" s="971"/>
      <c r="AD7" s="971"/>
      <c r="AE7" s="971"/>
      <c r="AF7" s="974"/>
      <c r="AG7" s="971"/>
      <c r="AH7" s="971"/>
      <c r="AI7" s="971"/>
      <c r="AJ7" s="973"/>
      <c r="AK7" s="971"/>
      <c r="AL7" s="971"/>
      <c r="AM7" s="971"/>
      <c r="AN7" s="971"/>
      <c r="AO7" s="973"/>
      <c r="AP7" s="971"/>
      <c r="AQ7" s="971"/>
      <c r="AR7" s="971"/>
      <c r="AS7" s="971"/>
      <c r="AT7" s="972"/>
      <c r="AU7" s="971"/>
      <c r="AV7" s="971"/>
      <c r="AW7" s="971"/>
      <c r="AX7" s="971"/>
      <c r="AY7" s="973"/>
      <c r="AZ7" s="971"/>
      <c r="BA7" s="971"/>
      <c r="BB7" s="971"/>
      <c r="BC7" s="971"/>
      <c r="BD7" s="973"/>
      <c r="BE7" s="971"/>
      <c r="BF7" s="971"/>
      <c r="BG7" s="971"/>
      <c r="BH7" s="971"/>
      <c r="BI7" s="971"/>
      <c r="BJ7" s="974"/>
      <c r="BK7" s="971"/>
      <c r="BL7" s="971"/>
      <c r="BM7" s="971"/>
      <c r="BN7" s="973"/>
      <c r="BO7" s="971"/>
      <c r="BP7" s="971"/>
      <c r="BQ7" s="971"/>
      <c r="BR7" s="971"/>
      <c r="BS7" s="973"/>
      <c r="BT7" s="971"/>
      <c r="BU7" s="971"/>
      <c r="BV7" s="971"/>
      <c r="BW7" s="971"/>
      <c r="BX7" s="972"/>
      <c r="BY7" s="971"/>
      <c r="BZ7" s="971"/>
      <c r="CA7" s="971"/>
      <c r="CB7" s="971"/>
      <c r="CC7" s="973"/>
      <c r="CD7" s="971"/>
      <c r="CE7" s="971"/>
      <c r="CF7" s="971"/>
      <c r="CG7" s="971"/>
      <c r="CH7" s="973"/>
      <c r="CI7" s="971"/>
      <c r="CJ7" s="971"/>
      <c r="CK7" s="971"/>
      <c r="CL7" s="971"/>
      <c r="CM7" s="971"/>
      <c r="CN7" s="974"/>
      <c r="CO7" s="971"/>
      <c r="CP7" s="971"/>
      <c r="CQ7" s="971"/>
      <c r="CR7" s="973"/>
      <c r="CS7" s="971"/>
      <c r="CT7" s="971"/>
      <c r="CU7" s="971"/>
      <c r="CV7" s="971"/>
      <c r="CW7" s="973"/>
      <c r="CX7" s="971"/>
      <c r="CY7" s="971"/>
      <c r="CZ7" s="971"/>
      <c r="DA7" s="971"/>
      <c r="DB7" s="972"/>
    </row>
    <row r="8" spans="1:106" ht="9.75" customHeight="1">
      <c r="A8" s="986"/>
      <c r="B8" s="963"/>
      <c r="C8" s="964"/>
      <c r="D8" s="964"/>
      <c r="E8" s="964"/>
      <c r="F8" s="965"/>
      <c r="G8" s="964"/>
      <c r="H8" s="964"/>
      <c r="I8" s="964"/>
      <c r="J8" s="964"/>
      <c r="K8" s="965"/>
      <c r="L8" s="964"/>
      <c r="M8" s="964"/>
      <c r="N8" s="964"/>
      <c r="O8" s="964"/>
      <c r="P8" s="966"/>
      <c r="Q8" s="964"/>
      <c r="R8" s="964"/>
      <c r="S8" s="964"/>
      <c r="T8" s="964"/>
      <c r="U8" s="965"/>
      <c r="V8" s="964"/>
      <c r="W8" s="964"/>
      <c r="X8" s="964"/>
      <c r="Y8" s="964"/>
      <c r="Z8" s="965"/>
      <c r="AA8" s="964"/>
      <c r="AB8" s="964"/>
      <c r="AC8" s="964"/>
      <c r="AD8" s="964"/>
      <c r="AE8" s="964"/>
      <c r="AF8" s="963"/>
      <c r="AG8" s="964"/>
      <c r="AH8" s="964"/>
      <c r="AI8" s="964"/>
      <c r="AJ8" s="965"/>
      <c r="AK8" s="964"/>
      <c r="AL8" s="964"/>
      <c r="AM8" s="964"/>
      <c r="AN8" s="964"/>
      <c r="AO8" s="965"/>
      <c r="AP8" s="964"/>
      <c r="AQ8" s="964"/>
      <c r="AR8" s="964"/>
      <c r="AS8" s="964"/>
      <c r="AT8" s="966"/>
      <c r="AU8" s="964"/>
      <c r="AV8" s="964"/>
      <c r="AW8" s="964"/>
      <c r="AX8" s="964"/>
      <c r="AY8" s="965"/>
      <c r="AZ8" s="964"/>
      <c r="BA8" s="964"/>
      <c r="BB8" s="964"/>
      <c r="BC8" s="964"/>
      <c r="BD8" s="965"/>
      <c r="BE8" s="964"/>
      <c r="BF8" s="964"/>
      <c r="BG8" s="964"/>
      <c r="BH8" s="964"/>
      <c r="BI8" s="964"/>
      <c r="BJ8" s="963"/>
      <c r="BK8" s="964"/>
      <c r="BL8" s="964"/>
      <c r="BM8" s="964"/>
      <c r="BN8" s="965"/>
      <c r="BO8" s="964"/>
      <c r="BP8" s="964"/>
      <c r="BQ8" s="964"/>
      <c r="BR8" s="964"/>
      <c r="BS8" s="965"/>
      <c r="BT8" s="964"/>
      <c r="BU8" s="964"/>
      <c r="BV8" s="964"/>
      <c r="BW8" s="964"/>
      <c r="BX8" s="966"/>
      <c r="BY8" s="964"/>
      <c r="BZ8" s="964"/>
      <c r="CA8" s="964"/>
      <c r="CB8" s="964"/>
      <c r="CC8" s="965"/>
      <c r="CD8" s="964"/>
      <c r="CE8" s="964"/>
      <c r="CF8" s="964"/>
      <c r="CG8" s="964"/>
      <c r="CH8" s="965"/>
      <c r="CI8" s="964"/>
      <c r="CJ8" s="964"/>
      <c r="CK8" s="964"/>
      <c r="CL8" s="964"/>
      <c r="CM8" s="964"/>
      <c r="CN8" s="963"/>
      <c r="CO8" s="964"/>
      <c r="CP8" s="964"/>
      <c r="CQ8" s="964"/>
      <c r="CR8" s="965"/>
      <c r="CS8" s="964"/>
      <c r="CT8" s="964"/>
      <c r="CU8" s="964"/>
      <c r="CV8" s="964"/>
      <c r="CW8" s="965"/>
      <c r="CX8" s="964"/>
      <c r="CY8" s="964"/>
      <c r="CZ8" s="964"/>
      <c r="DA8" s="964"/>
      <c r="DB8" s="966"/>
    </row>
    <row r="9" spans="1:106" ht="8.25" customHeight="1">
      <c r="A9" s="984"/>
      <c r="B9" s="48"/>
      <c r="C9" s="49"/>
      <c r="D9" s="49"/>
      <c r="E9" s="49"/>
      <c r="F9" s="49"/>
      <c r="G9" s="49"/>
      <c r="H9" s="49"/>
      <c r="I9" s="49"/>
      <c r="J9" s="49"/>
      <c r="K9" s="49"/>
      <c r="L9" s="49"/>
      <c r="M9" s="49"/>
      <c r="N9" s="49"/>
      <c r="O9" s="49"/>
      <c r="P9" s="50"/>
      <c r="Q9" s="51"/>
      <c r="R9" s="49"/>
      <c r="S9" s="49"/>
      <c r="T9" s="49"/>
      <c r="U9" s="49"/>
      <c r="V9" s="49"/>
      <c r="W9" s="49"/>
      <c r="X9" s="49"/>
      <c r="Y9" s="49"/>
      <c r="Z9" s="49"/>
      <c r="AA9" s="49"/>
      <c r="AB9" s="49"/>
      <c r="AC9" s="49"/>
      <c r="AD9" s="49"/>
      <c r="AE9" s="52"/>
      <c r="AF9" s="48"/>
      <c r="AG9" s="49"/>
      <c r="AH9" s="49"/>
      <c r="AI9" s="49"/>
      <c r="AJ9" s="49"/>
      <c r="AK9" s="49"/>
      <c r="AL9" s="49"/>
      <c r="AM9" s="49"/>
      <c r="AN9" s="49"/>
      <c r="AO9" s="49"/>
      <c r="AP9" s="49"/>
      <c r="AQ9" s="49"/>
      <c r="AR9" s="49"/>
      <c r="AS9" s="49"/>
      <c r="AT9" s="50"/>
      <c r="AU9" s="51"/>
      <c r="AV9" s="49"/>
      <c r="AW9" s="49"/>
      <c r="AX9" s="49"/>
      <c r="AY9" s="49"/>
      <c r="AZ9" s="49"/>
      <c r="BA9" s="49"/>
      <c r="BB9" s="49"/>
      <c r="BC9" s="49"/>
      <c r="BD9" s="49"/>
      <c r="BE9" s="49"/>
      <c r="BF9" s="49"/>
      <c r="BG9" s="49"/>
      <c r="BH9" s="49"/>
      <c r="BI9" s="52"/>
      <c r="BJ9" s="48"/>
      <c r="BK9" s="49"/>
      <c r="BL9" s="49"/>
      <c r="BM9" s="49"/>
      <c r="BN9" s="49"/>
      <c r="BO9" s="49"/>
      <c r="BP9" s="49"/>
      <c r="BQ9" s="49"/>
      <c r="BR9" s="49"/>
      <c r="BS9" s="49"/>
      <c r="BT9" s="49"/>
      <c r="BU9" s="49"/>
      <c r="BV9" s="49"/>
      <c r="BW9" s="49"/>
      <c r="BX9" s="50"/>
      <c r="BY9" s="51"/>
      <c r="BZ9" s="49"/>
      <c r="CA9" s="49"/>
      <c r="CB9" s="49"/>
      <c r="CC9" s="49"/>
      <c r="CD9" s="49"/>
      <c r="CE9" s="49"/>
      <c r="CF9" s="49"/>
      <c r="CG9" s="49"/>
      <c r="CH9" s="49"/>
      <c r="CI9" s="49"/>
      <c r="CJ9" s="49"/>
      <c r="CK9" s="49"/>
      <c r="CL9" s="49"/>
      <c r="CM9" s="52"/>
      <c r="CN9" s="48"/>
      <c r="CO9" s="49"/>
      <c r="CP9" s="49"/>
      <c r="CQ9" s="49"/>
      <c r="CR9" s="49"/>
      <c r="CS9" s="49"/>
      <c r="CT9" s="49"/>
      <c r="CU9" s="49"/>
      <c r="CV9" s="49"/>
      <c r="CW9" s="49"/>
      <c r="CX9" s="49"/>
      <c r="CY9" s="49"/>
      <c r="CZ9" s="49"/>
      <c r="DA9" s="49"/>
      <c r="DB9" s="50"/>
    </row>
    <row r="10" spans="1:106" ht="8.25" customHeight="1">
      <c r="A10" s="984"/>
      <c r="B10" s="48"/>
      <c r="C10" s="49"/>
      <c r="D10" s="49"/>
      <c r="E10" s="49"/>
      <c r="F10" s="49"/>
      <c r="G10" s="49"/>
      <c r="H10" s="49"/>
      <c r="I10" s="49"/>
      <c r="J10" s="49"/>
      <c r="K10" s="49"/>
      <c r="L10" s="49"/>
      <c r="M10" s="49"/>
      <c r="N10" s="49"/>
      <c r="O10" s="49"/>
      <c r="P10" s="50"/>
      <c r="Q10" s="51"/>
      <c r="R10" s="49"/>
      <c r="S10" s="49"/>
      <c r="T10" s="49"/>
      <c r="U10" s="49"/>
      <c r="V10" s="49"/>
      <c r="W10" s="49"/>
      <c r="X10" s="49"/>
      <c r="Y10" s="49"/>
      <c r="Z10" s="49"/>
      <c r="AA10" s="49"/>
      <c r="AB10" s="49"/>
      <c r="AC10" s="49"/>
      <c r="AD10" s="49"/>
      <c r="AE10" s="52"/>
      <c r="AF10" s="48"/>
      <c r="AG10" s="49"/>
      <c r="AH10" s="49"/>
      <c r="AI10" s="49"/>
      <c r="AJ10" s="49"/>
      <c r="AK10" s="49"/>
      <c r="AL10" s="49"/>
      <c r="AM10" s="49"/>
      <c r="AN10" s="49"/>
      <c r="AO10" s="49"/>
      <c r="AP10" s="49"/>
      <c r="AQ10" s="49"/>
      <c r="AR10" s="49"/>
      <c r="AS10" s="49"/>
      <c r="AT10" s="50"/>
      <c r="AU10" s="51"/>
      <c r="AV10" s="49"/>
      <c r="AW10" s="49"/>
      <c r="AX10" s="49"/>
      <c r="AY10" s="49"/>
      <c r="AZ10" s="49"/>
      <c r="BA10" s="49"/>
      <c r="BB10" s="49"/>
      <c r="BC10" s="49"/>
      <c r="BD10" s="49"/>
      <c r="BE10" s="49"/>
      <c r="BF10" s="49"/>
      <c r="BG10" s="49"/>
      <c r="BH10" s="49"/>
      <c r="BI10" s="52"/>
      <c r="BJ10" s="48"/>
      <c r="BK10" s="49"/>
      <c r="BL10" s="49"/>
      <c r="BM10" s="49"/>
      <c r="BN10" s="49"/>
      <c r="BO10" s="49"/>
      <c r="BP10" s="49"/>
      <c r="BQ10" s="49"/>
      <c r="BR10" s="49"/>
      <c r="BS10" s="49"/>
      <c r="BT10" s="49"/>
      <c r="BU10" s="49"/>
      <c r="BV10" s="49"/>
      <c r="BW10" s="49"/>
      <c r="BX10" s="50"/>
      <c r="BY10" s="51"/>
      <c r="BZ10" s="49"/>
      <c r="CA10" s="49"/>
      <c r="CB10" s="49"/>
      <c r="CC10" s="49"/>
      <c r="CD10" s="49"/>
      <c r="CE10" s="49"/>
      <c r="CF10" s="49"/>
      <c r="CG10" s="49"/>
      <c r="CH10" s="49"/>
      <c r="CI10" s="49"/>
      <c r="CJ10" s="49"/>
      <c r="CK10" s="49"/>
      <c r="CL10" s="49"/>
      <c r="CM10" s="52"/>
      <c r="CN10" s="48"/>
      <c r="CO10" s="49"/>
      <c r="CP10" s="49"/>
      <c r="CQ10" s="49"/>
      <c r="CR10" s="49"/>
      <c r="CS10" s="49"/>
      <c r="CT10" s="49"/>
      <c r="CU10" s="49"/>
      <c r="CV10" s="49"/>
      <c r="CW10" s="49"/>
      <c r="CX10" s="49"/>
      <c r="CY10" s="49"/>
      <c r="CZ10" s="49"/>
      <c r="DA10" s="49"/>
      <c r="DB10" s="50"/>
    </row>
    <row r="11" spans="1:106" ht="9.75" customHeight="1">
      <c r="A11" s="985"/>
      <c r="B11" s="974"/>
      <c r="C11" s="971"/>
      <c r="D11" s="971"/>
      <c r="E11" s="971"/>
      <c r="F11" s="973"/>
      <c r="G11" s="971"/>
      <c r="H11" s="971"/>
      <c r="I11" s="971"/>
      <c r="J11" s="971"/>
      <c r="K11" s="973"/>
      <c r="L11" s="971"/>
      <c r="M11" s="971"/>
      <c r="N11" s="971"/>
      <c r="O11" s="971"/>
      <c r="P11" s="972"/>
      <c r="Q11" s="971"/>
      <c r="R11" s="971"/>
      <c r="S11" s="971"/>
      <c r="T11" s="971"/>
      <c r="U11" s="973"/>
      <c r="V11" s="971"/>
      <c r="W11" s="971"/>
      <c r="X11" s="971"/>
      <c r="Y11" s="971"/>
      <c r="Z11" s="973"/>
      <c r="AA11" s="971"/>
      <c r="AB11" s="971"/>
      <c r="AC11" s="971"/>
      <c r="AD11" s="971"/>
      <c r="AE11" s="971"/>
      <c r="AF11" s="974"/>
      <c r="AG11" s="971"/>
      <c r="AH11" s="971"/>
      <c r="AI11" s="971"/>
      <c r="AJ11" s="973"/>
      <c r="AK11" s="971"/>
      <c r="AL11" s="971"/>
      <c r="AM11" s="971"/>
      <c r="AN11" s="971"/>
      <c r="AO11" s="973"/>
      <c r="AP11" s="971"/>
      <c r="AQ11" s="971"/>
      <c r="AR11" s="971"/>
      <c r="AS11" s="971"/>
      <c r="AT11" s="972"/>
      <c r="AU11" s="971"/>
      <c r="AV11" s="971"/>
      <c r="AW11" s="971"/>
      <c r="AX11" s="971"/>
      <c r="AY11" s="973"/>
      <c r="AZ11" s="971"/>
      <c r="BA11" s="971"/>
      <c r="BB11" s="971"/>
      <c r="BC11" s="971"/>
      <c r="BD11" s="973"/>
      <c r="BE11" s="971"/>
      <c r="BF11" s="971"/>
      <c r="BG11" s="971"/>
      <c r="BH11" s="971"/>
      <c r="BI11" s="971"/>
      <c r="BJ11" s="974"/>
      <c r="BK11" s="971"/>
      <c r="BL11" s="971"/>
      <c r="BM11" s="971"/>
      <c r="BN11" s="973"/>
      <c r="BO11" s="971"/>
      <c r="BP11" s="971"/>
      <c r="BQ11" s="971"/>
      <c r="BR11" s="971"/>
      <c r="BS11" s="973"/>
      <c r="BT11" s="971"/>
      <c r="BU11" s="971"/>
      <c r="BV11" s="971"/>
      <c r="BW11" s="971"/>
      <c r="BX11" s="972"/>
      <c r="BY11" s="971"/>
      <c r="BZ11" s="971"/>
      <c r="CA11" s="971"/>
      <c r="CB11" s="971"/>
      <c r="CC11" s="973"/>
      <c r="CD11" s="971"/>
      <c r="CE11" s="971"/>
      <c r="CF11" s="971"/>
      <c r="CG11" s="971"/>
      <c r="CH11" s="973"/>
      <c r="CI11" s="971"/>
      <c r="CJ11" s="971"/>
      <c r="CK11" s="971"/>
      <c r="CL11" s="971"/>
      <c r="CM11" s="971"/>
      <c r="CN11" s="974"/>
      <c r="CO11" s="971"/>
      <c r="CP11" s="971"/>
      <c r="CQ11" s="971"/>
      <c r="CR11" s="973"/>
      <c r="CS11" s="971"/>
      <c r="CT11" s="971"/>
      <c r="CU11" s="971"/>
      <c r="CV11" s="971"/>
      <c r="CW11" s="973"/>
      <c r="CX11" s="971"/>
      <c r="CY11" s="971"/>
      <c r="CZ11" s="971"/>
      <c r="DA11" s="971"/>
      <c r="DB11" s="972"/>
    </row>
    <row r="12" spans="1:106" ht="9.75" customHeight="1">
      <c r="A12" s="986"/>
      <c r="B12" s="963"/>
      <c r="C12" s="964"/>
      <c r="D12" s="964"/>
      <c r="E12" s="964"/>
      <c r="F12" s="965"/>
      <c r="G12" s="964"/>
      <c r="H12" s="964"/>
      <c r="I12" s="964"/>
      <c r="J12" s="964"/>
      <c r="K12" s="965"/>
      <c r="L12" s="964"/>
      <c r="M12" s="964"/>
      <c r="N12" s="964"/>
      <c r="O12" s="964"/>
      <c r="P12" s="966"/>
      <c r="Q12" s="964"/>
      <c r="R12" s="964"/>
      <c r="S12" s="964"/>
      <c r="T12" s="964"/>
      <c r="U12" s="965"/>
      <c r="V12" s="964"/>
      <c r="W12" s="964"/>
      <c r="X12" s="964"/>
      <c r="Y12" s="964"/>
      <c r="Z12" s="965"/>
      <c r="AA12" s="964"/>
      <c r="AB12" s="964"/>
      <c r="AC12" s="964"/>
      <c r="AD12" s="964"/>
      <c r="AE12" s="964"/>
      <c r="AF12" s="963"/>
      <c r="AG12" s="964"/>
      <c r="AH12" s="964"/>
      <c r="AI12" s="964"/>
      <c r="AJ12" s="965"/>
      <c r="AK12" s="964"/>
      <c r="AL12" s="964"/>
      <c r="AM12" s="964"/>
      <c r="AN12" s="964"/>
      <c r="AO12" s="965"/>
      <c r="AP12" s="964"/>
      <c r="AQ12" s="964"/>
      <c r="AR12" s="964"/>
      <c r="AS12" s="964"/>
      <c r="AT12" s="966"/>
      <c r="AU12" s="964"/>
      <c r="AV12" s="964"/>
      <c r="AW12" s="964"/>
      <c r="AX12" s="964"/>
      <c r="AY12" s="965"/>
      <c r="AZ12" s="964"/>
      <c r="BA12" s="964"/>
      <c r="BB12" s="964"/>
      <c r="BC12" s="964"/>
      <c r="BD12" s="965"/>
      <c r="BE12" s="964"/>
      <c r="BF12" s="964"/>
      <c r="BG12" s="964"/>
      <c r="BH12" s="964"/>
      <c r="BI12" s="964"/>
      <c r="BJ12" s="963"/>
      <c r="BK12" s="964"/>
      <c r="BL12" s="964"/>
      <c r="BM12" s="964"/>
      <c r="BN12" s="965"/>
      <c r="BO12" s="964"/>
      <c r="BP12" s="964"/>
      <c r="BQ12" s="964"/>
      <c r="BR12" s="964"/>
      <c r="BS12" s="965"/>
      <c r="BT12" s="964"/>
      <c r="BU12" s="964"/>
      <c r="BV12" s="964"/>
      <c r="BW12" s="964"/>
      <c r="BX12" s="966"/>
      <c r="BY12" s="964"/>
      <c r="BZ12" s="964"/>
      <c r="CA12" s="964"/>
      <c r="CB12" s="964"/>
      <c r="CC12" s="965"/>
      <c r="CD12" s="964"/>
      <c r="CE12" s="964"/>
      <c r="CF12" s="964"/>
      <c r="CG12" s="964"/>
      <c r="CH12" s="965"/>
      <c r="CI12" s="964"/>
      <c r="CJ12" s="964"/>
      <c r="CK12" s="964"/>
      <c r="CL12" s="964"/>
      <c r="CM12" s="964"/>
      <c r="CN12" s="963"/>
      <c r="CO12" s="964"/>
      <c r="CP12" s="964"/>
      <c r="CQ12" s="964"/>
      <c r="CR12" s="965"/>
      <c r="CS12" s="964"/>
      <c r="CT12" s="964"/>
      <c r="CU12" s="964"/>
      <c r="CV12" s="964"/>
      <c r="CW12" s="965"/>
      <c r="CX12" s="964"/>
      <c r="CY12" s="964"/>
      <c r="CZ12" s="964"/>
      <c r="DA12" s="964"/>
      <c r="DB12" s="966"/>
    </row>
    <row r="13" spans="1:106" ht="8.25" customHeight="1">
      <c r="A13" s="984"/>
      <c r="B13" s="48"/>
      <c r="C13" s="49"/>
      <c r="D13" s="49"/>
      <c r="E13" s="49"/>
      <c r="F13" s="49"/>
      <c r="G13" s="49"/>
      <c r="H13" s="49"/>
      <c r="I13" s="49"/>
      <c r="J13" s="49"/>
      <c r="K13" s="49"/>
      <c r="L13" s="49"/>
      <c r="M13" s="49"/>
      <c r="N13" s="49"/>
      <c r="O13" s="49"/>
      <c r="P13" s="50"/>
      <c r="Q13" s="51"/>
      <c r="R13" s="49"/>
      <c r="S13" s="49"/>
      <c r="T13" s="49"/>
      <c r="U13" s="49"/>
      <c r="V13" s="49"/>
      <c r="W13" s="49"/>
      <c r="X13" s="49"/>
      <c r="Y13" s="49"/>
      <c r="Z13" s="49"/>
      <c r="AA13" s="49"/>
      <c r="AB13" s="49"/>
      <c r="AC13" s="49"/>
      <c r="AD13" s="49"/>
      <c r="AE13" s="52"/>
      <c r="AF13" s="48"/>
      <c r="AG13" s="49"/>
      <c r="AH13" s="49"/>
      <c r="AI13" s="49"/>
      <c r="AJ13" s="49"/>
      <c r="AK13" s="49"/>
      <c r="AL13" s="49"/>
      <c r="AM13" s="49"/>
      <c r="AN13" s="49"/>
      <c r="AO13" s="49"/>
      <c r="AP13" s="49"/>
      <c r="AQ13" s="49"/>
      <c r="AR13" s="49"/>
      <c r="AS13" s="49"/>
      <c r="AT13" s="50"/>
      <c r="AU13" s="51"/>
      <c r="AV13" s="49"/>
      <c r="AW13" s="49"/>
      <c r="AX13" s="49"/>
      <c r="AY13" s="49"/>
      <c r="AZ13" s="49"/>
      <c r="BA13" s="49"/>
      <c r="BB13" s="49"/>
      <c r="BC13" s="49"/>
      <c r="BD13" s="49"/>
      <c r="BE13" s="49"/>
      <c r="BF13" s="49"/>
      <c r="BG13" s="49"/>
      <c r="BH13" s="49"/>
      <c r="BI13" s="52"/>
      <c r="BJ13" s="48"/>
      <c r="BK13" s="49"/>
      <c r="BL13" s="49"/>
      <c r="BM13" s="49"/>
      <c r="BN13" s="49"/>
      <c r="BO13" s="49"/>
      <c r="BP13" s="49"/>
      <c r="BQ13" s="49"/>
      <c r="BR13" s="49"/>
      <c r="BS13" s="49"/>
      <c r="BT13" s="49"/>
      <c r="BU13" s="49"/>
      <c r="BV13" s="49"/>
      <c r="BW13" s="49"/>
      <c r="BX13" s="50"/>
      <c r="BY13" s="51"/>
      <c r="BZ13" s="49"/>
      <c r="CA13" s="49"/>
      <c r="CB13" s="49"/>
      <c r="CC13" s="49"/>
      <c r="CD13" s="49"/>
      <c r="CE13" s="49"/>
      <c r="CF13" s="49"/>
      <c r="CG13" s="49"/>
      <c r="CH13" s="49"/>
      <c r="CI13" s="49"/>
      <c r="CJ13" s="49"/>
      <c r="CK13" s="49"/>
      <c r="CL13" s="49"/>
      <c r="CM13" s="52"/>
      <c r="CN13" s="48"/>
      <c r="CO13" s="49"/>
      <c r="CP13" s="49"/>
      <c r="CQ13" s="49"/>
      <c r="CR13" s="49"/>
      <c r="CS13" s="49"/>
      <c r="CT13" s="49"/>
      <c r="CU13" s="49"/>
      <c r="CV13" s="49"/>
      <c r="CW13" s="49"/>
      <c r="CX13" s="49"/>
      <c r="CY13" s="49"/>
      <c r="CZ13" s="49"/>
      <c r="DA13" s="49"/>
      <c r="DB13" s="50"/>
    </row>
    <row r="14" spans="1:106" ht="8.25" customHeight="1">
      <c r="A14" s="984"/>
      <c r="B14" s="48"/>
      <c r="C14" s="49"/>
      <c r="D14" s="49"/>
      <c r="E14" s="49"/>
      <c r="F14" s="49"/>
      <c r="G14" s="49"/>
      <c r="H14" s="49"/>
      <c r="I14" s="49"/>
      <c r="J14" s="49"/>
      <c r="K14" s="49"/>
      <c r="L14" s="49"/>
      <c r="M14" s="49"/>
      <c r="N14" s="49"/>
      <c r="O14" s="49"/>
      <c r="P14" s="50"/>
      <c r="Q14" s="51"/>
      <c r="R14" s="49"/>
      <c r="S14" s="49"/>
      <c r="T14" s="49"/>
      <c r="U14" s="49"/>
      <c r="V14" s="49"/>
      <c r="W14" s="49"/>
      <c r="X14" s="49"/>
      <c r="Y14" s="49"/>
      <c r="Z14" s="49"/>
      <c r="AA14" s="49"/>
      <c r="AB14" s="49"/>
      <c r="AC14" s="49"/>
      <c r="AD14" s="49"/>
      <c r="AE14" s="52"/>
      <c r="AF14" s="48"/>
      <c r="AG14" s="49"/>
      <c r="AH14" s="49"/>
      <c r="AI14" s="49"/>
      <c r="AJ14" s="49"/>
      <c r="AK14" s="49"/>
      <c r="AL14" s="49"/>
      <c r="AM14" s="49"/>
      <c r="AN14" s="49"/>
      <c r="AO14" s="49"/>
      <c r="AP14" s="49"/>
      <c r="AQ14" s="49"/>
      <c r="AR14" s="49"/>
      <c r="AS14" s="49"/>
      <c r="AT14" s="50"/>
      <c r="AU14" s="51"/>
      <c r="AV14" s="49"/>
      <c r="AW14" s="49"/>
      <c r="AX14" s="49"/>
      <c r="AY14" s="49"/>
      <c r="AZ14" s="49"/>
      <c r="BA14" s="49"/>
      <c r="BB14" s="49"/>
      <c r="BC14" s="49"/>
      <c r="BD14" s="49"/>
      <c r="BE14" s="49"/>
      <c r="BF14" s="49"/>
      <c r="BG14" s="49"/>
      <c r="BH14" s="49"/>
      <c r="BI14" s="52"/>
      <c r="BJ14" s="48"/>
      <c r="BK14" s="49"/>
      <c r="BL14" s="49"/>
      <c r="BM14" s="49"/>
      <c r="BN14" s="49"/>
      <c r="BO14" s="49"/>
      <c r="BP14" s="49"/>
      <c r="BQ14" s="49"/>
      <c r="BR14" s="49"/>
      <c r="BS14" s="49"/>
      <c r="BT14" s="49"/>
      <c r="BU14" s="49"/>
      <c r="BV14" s="49"/>
      <c r="BW14" s="49"/>
      <c r="BX14" s="50"/>
      <c r="BY14" s="51"/>
      <c r="BZ14" s="49"/>
      <c r="CA14" s="49"/>
      <c r="CB14" s="49"/>
      <c r="CC14" s="49"/>
      <c r="CD14" s="49"/>
      <c r="CE14" s="49"/>
      <c r="CF14" s="49"/>
      <c r="CG14" s="49"/>
      <c r="CH14" s="49"/>
      <c r="CI14" s="49"/>
      <c r="CJ14" s="49"/>
      <c r="CK14" s="49"/>
      <c r="CL14" s="49"/>
      <c r="CM14" s="52"/>
      <c r="CN14" s="48"/>
      <c r="CO14" s="49"/>
      <c r="CP14" s="49"/>
      <c r="CQ14" s="49"/>
      <c r="CR14" s="49"/>
      <c r="CS14" s="49"/>
      <c r="CT14" s="49"/>
      <c r="CU14" s="49"/>
      <c r="CV14" s="49"/>
      <c r="CW14" s="49"/>
      <c r="CX14" s="49"/>
      <c r="CY14" s="49"/>
      <c r="CZ14" s="49"/>
      <c r="DA14" s="49"/>
      <c r="DB14" s="50"/>
    </row>
    <row r="15" spans="1:106" ht="9.75" customHeight="1">
      <c r="A15" s="985"/>
      <c r="B15" s="974"/>
      <c r="C15" s="971"/>
      <c r="D15" s="971"/>
      <c r="E15" s="971"/>
      <c r="F15" s="973"/>
      <c r="G15" s="971"/>
      <c r="H15" s="971"/>
      <c r="I15" s="971"/>
      <c r="J15" s="971"/>
      <c r="K15" s="973"/>
      <c r="L15" s="971"/>
      <c r="M15" s="971"/>
      <c r="N15" s="971"/>
      <c r="O15" s="971"/>
      <c r="P15" s="972"/>
      <c r="Q15" s="971"/>
      <c r="R15" s="971"/>
      <c r="S15" s="971"/>
      <c r="T15" s="971"/>
      <c r="U15" s="973"/>
      <c r="V15" s="971"/>
      <c r="W15" s="971"/>
      <c r="X15" s="971"/>
      <c r="Y15" s="971"/>
      <c r="Z15" s="973"/>
      <c r="AA15" s="971"/>
      <c r="AB15" s="971"/>
      <c r="AC15" s="971"/>
      <c r="AD15" s="971"/>
      <c r="AE15" s="971"/>
      <c r="AF15" s="974"/>
      <c r="AG15" s="971"/>
      <c r="AH15" s="971"/>
      <c r="AI15" s="971"/>
      <c r="AJ15" s="973"/>
      <c r="AK15" s="971"/>
      <c r="AL15" s="971"/>
      <c r="AM15" s="971"/>
      <c r="AN15" s="971"/>
      <c r="AO15" s="973"/>
      <c r="AP15" s="971"/>
      <c r="AQ15" s="971"/>
      <c r="AR15" s="971"/>
      <c r="AS15" s="971"/>
      <c r="AT15" s="972"/>
      <c r="AU15" s="971"/>
      <c r="AV15" s="971"/>
      <c r="AW15" s="971"/>
      <c r="AX15" s="971"/>
      <c r="AY15" s="973"/>
      <c r="AZ15" s="971"/>
      <c r="BA15" s="971"/>
      <c r="BB15" s="971"/>
      <c r="BC15" s="971"/>
      <c r="BD15" s="973"/>
      <c r="BE15" s="971"/>
      <c r="BF15" s="971"/>
      <c r="BG15" s="971"/>
      <c r="BH15" s="971"/>
      <c r="BI15" s="971"/>
      <c r="BJ15" s="974"/>
      <c r="BK15" s="971"/>
      <c r="BL15" s="971"/>
      <c r="BM15" s="971"/>
      <c r="BN15" s="973"/>
      <c r="BO15" s="971"/>
      <c r="BP15" s="971"/>
      <c r="BQ15" s="971"/>
      <c r="BR15" s="971"/>
      <c r="BS15" s="973"/>
      <c r="BT15" s="971"/>
      <c r="BU15" s="971"/>
      <c r="BV15" s="971"/>
      <c r="BW15" s="971"/>
      <c r="BX15" s="972"/>
      <c r="BY15" s="971"/>
      <c r="BZ15" s="971"/>
      <c r="CA15" s="971"/>
      <c r="CB15" s="971"/>
      <c r="CC15" s="973"/>
      <c r="CD15" s="971"/>
      <c r="CE15" s="971"/>
      <c r="CF15" s="971"/>
      <c r="CG15" s="971"/>
      <c r="CH15" s="973"/>
      <c r="CI15" s="971"/>
      <c r="CJ15" s="971"/>
      <c r="CK15" s="971"/>
      <c r="CL15" s="971"/>
      <c r="CM15" s="971"/>
      <c r="CN15" s="974"/>
      <c r="CO15" s="971"/>
      <c r="CP15" s="971"/>
      <c r="CQ15" s="971"/>
      <c r="CR15" s="973"/>
      <c r="CS15" s="971"/>
      <c r="CT15" s="971"/>
      <c r="CU15" s="971"/>
      <c r="CV15" s="971"/>
      <c r="CW15" s="973"/>
      <c r="CX15" s="971"/>
      <c r="CY15" s="971"/>
      <c r="CZ15" s="971"/>
      <c r="DA15" s="971"/>
      <c r="DB15" s="972"/>
    </row>
    <row r="16" spans="1:106" ht="9.75" customHeight="1">
      <c r="A16" s="986"/>
      <c r="B16" s="963"/>
      <c r="C16" s="964"/>
      <c r="D16" s="964"/>
      <c r="E16" s="964"/>
      <c r="F16" s="965"/>
      <c r="G16" s="964"/>
      <c r="H16" s="964"/>
      <c r="I16" s="964"/>
      <c r="J16" s="964"/>
      <c r="K16" s="965"/>
      <c r="L16" s="964"/>
      <c r="M16" s="964"/>
      <c r="N16" s="964"/>
      <c r="O16" s="964"/>
      <c r="P16" s="966"/>
      <c r="Q16" s="964"/>
      <c r="R16" s="964"/>
      <c r="S16" s="964"/>
      <c r="T16" s="964"/>
      <c r="U16" s="965"/>
      <c r="V16" s="964"/>
      <c r="W16" s="964"/>
      <c r="X16" s="964"/>
      <c r="Y16" s="964"/>
      <c r="Z16" s="965"/>
      <c r="AA16" s="964"/>
      <c r="AB16" s="964"/>
      <c r="AC16" s="964"/>
      <c r="AD16" s="964"/>
      <c r="AE16" s="964"/>
      <c r="AF16" s="963"/>
      <c r="AG16" s="964"/>
      <c r="AH16" s="964"/>
      <c r="AI16" s="964"/>
      <c r="AJ16" s="965"/>
      <c r="AK16" s="964"/>
      <c r="AL16" s="964"/>
      <c r="AM16" s="964"/>
      <c r="AN16" s="964"/>
      <c r="AO16" s="965"/>
      <c r="AP16" s="964"/>
      <c r="AQ16" s="964"/>
      <c r="AR16" s="964"/>
      <c r="AS16" s="964"/>
      <c r="AT16" s="966"/>
      <c r="AU16" s="964"/>
      <c r="AV16" s="964"/>
      <c r="AW16" s="964"/>
      <c r="AX16" s="964"/>
      <c r="AY16" s="965"/>
      <c r="AZ16" s="964"/>
      <c r="BA16" s="964"/>
      <c r="BB16" s="964"/>
      <c r="BC16" s="964"/>
      <c r="BD16" s="965"/>
      <c r="BE16" s="964"/>
      <c r="BF16" s="964"/>
      <c r="BG16" s="964"/>
      <c r="BH16" s="964"/>
      <c r="BI16" s="964"/>
      <c r="BJ16" s="963"/>
      <c r="BK16" s="964"/>
      <c r="BL16" s="964"/>
      <c r="BM16" s="964"/>
      <c r="BN16" s="965"/>
      <c r="BO16" s="964"/>
      <c r="BP16" s="964"/>
      <c r="BQ16" s="964"/>
      <c r="BR16" s="964"/>
      <c r="BS16" s="965"/>
      <c r="BT16" s="964"/>
      <c r="BU16" s="964"/>
      <c r="BV16" s="964"/>
      <c r="BW16" s="964"/>
      <c r="BX16" s="966"/>
      <c r="BY16" s="964"/>
      <c r="BZ16" s="964"/>
      <c r="CA16" s="964"/>
      <c r="CB16" s="964"/>
      <c r="CC16" s="965"/>
      <c r="CD16" s="964"/>
      <c r="CE16" s="964"/>
      <c r="CF16" s="964"/>
      <c r="CG16" s="964"/>
      <c r="CH16" s="965"/>
      <c r="CI16" s="964"/>
      <c r="CJ16" s="964"/>
      <c r="CK16" s="964"/>
      <c r="CL16" s="964"/>
      <c r="CM16" s="964"/>
      <c r="CN16" s="963"/>
      <c r="CO16" s="964"/>
      <c r="CP16" s="964"/>
      <c r="CQ16" s="964"/>
      <c r="CR16" s="965"/>
      <c r="CS16" s="964"/>
      <c r="CT16" s="964"/>
      <c r="CU16" s="964"/>
      <c r="CV16" s="964"/>
      <c r="CW16" s="965"/>
      <c r="CX16" s="964"/>
      <c r="CY16" s="964"/>
      <c r="CZ16" s="964"/>
      <c r="DA16" s="964"/>
      <c r="DB16" s="966"/>
    </row>
    <row r="17" spans="1:106" ht="8.25" customHeight="1">
      <c r="A17" s="984"/>
      <c r="B17" s="48"/>
      <c r="C17" s="49"/>
      <c r="D17" s="49"/>
      <c r="E17" s="49"/>
      <c r="F17" s="49"/>
      <c r="G17" s="49"/>
      <c r="H17" s="49"/>
      <c r="I17" s="49"/>
      <c r="J17" s="49"/>
      <c r="K17" s="49"/>
      <c r="L17" s="49"/>
      <c r="M17" s="49"/>
      <c r="N17" s="49"/>
      <c r="O17" s="49"/>
      <c r="P17" s="50"/>
      <c r="Q17" s="51"/>
      <c r="R17" s="49"/>
      <c r="S17" s="49"/>
      <c r="T17" s="49"/>
      <c r="U17" s="49"/>
      <c r="V17" s="49"/>
      <c r="W17" s="49"/>
      <c r="X17" s="49"/>
      <c r="Y17" s="49"/>
      <c r="Z17" s="49"/>
      <c r="AA17" s="49"/>
      <c r="AB17" s="49"/>
      <c r="AC17" s="49"/>
      <c r="AD17" s="49"/>
      <c r="AE17" s="52"/>
      <c r="AF17" s="48"/>
      <c r="AG17" s="49"/>
      <c r="AH17" s="49"/>
      <c r="AI17" s="49"/>
      <c r="AJ17" s="49"/>
      <c r="AK17" s="49"/>
      <c r="AL17" s="49"/>
      <c r="AM17" s="49"/>
      <c r="AN17" s="49"/>
      <c r="AO17" s="49"/>
      <c r="AP17" s="49"/>
      <c r="AQ17" s="49"/>
      <c r="AR17" s="49"/>
      <c r="AS17" s="49"/>
      <c r="AT17" s="50"/>
      <c r="AU17" s="51"/>
      <c r="AV17" s="49"/>
      <c r="AW17" s="49"/>
      <c r="AX17" s="49"/>
      <c r="AY17" s="49"/>
      <c r="AZ17" s="49"/>
      <c r="BA17" s="49"/>
      <c r="BB17" s="49"/>
      <c r="BC17" s="49"/>
      <c r="BD17" s="49"/>
      <c r="BE17" s="49"/>
      <c r="BF17" s="49"/>
      <c r="BG17" s="49"/>
      <c r="BH17" s="49"/>
      <c r="BI17" s="52"/>
      <c r="BJ17" s="48"/>
      <c r="BK17" s="49"/>
      <c r="BL17" s="49"/>
      <c r="BM17" s="49"/>
      <c r="BN17" s="49"/>
      <c r="BO17" s="49"/>
      <c r="BP17" s="49"/>
      <c r="BQ17" s="49"/>
      <c r="BR17" s="49"/>
      <c r="BS17" s="49"/>
      <c r="BT17" s="49"/>
      <c r="BU17" s="49"/>
      <c r="BV17" s="49"/>
      <c r="BW17" s="49"/>
      <c r="BX17" s="50"/>
      <c r="BY17" s="51"/>
      <c r="BZ17" s="49"/>
      <c r="CA17" s="49"/>
      <c r="CB17" s="49"/>
      <c r="CC17" s="49"/>
      <c r="CD17" s="49"/>
      <c r="CE17" s="49"/>
      <c r="CF17" s="49"/>
      <c r="CG17" s="49"/>
      <c r="CH17" s="49"/>
      <c r="CI17" s="49"/>
      <c r="CJ17" s="49"/>
      <c r="CK17" s="49"/>
      <c r="CL17" s="49"/>
      <c r="CM17" s="52"/>
      <c r="CN17" s="48"/>
      <c r="CO17" s="49"/>
      <c r="CP17" s="49"/>
      <c r="CQ17" s="49"/>
      <c r="CR17" s="49"/>
      <c r="CS17" s="49"/>
      <c r="CT17" s="49"/>
      <c r="CU17" s="49"/>
      <c r="CV17" s="49"/>
      <c r="CW17" s="49"/>
      <c r="CX17" s="49"/>
      <c r="CY17" s="49"/>
      <c r="CZ17" s="49"/>
      <c r="DA17" s="49"/>
      <c r="DB17" s="50"/>
    </row>
    <row r="18" spans="1:106" ht="8.25" customHeight="1">
      <c r="A18" s="984"/>
      <c r="B18" s="48"/>
      <c r="C18" s="49"/>
      <c r="D18" s="49"/>
      <c r="E18" s="49"/>
      <c r="F18" s="49"/>
      <c r="G18" s="49"/>
      <c r="H18" s="49"/>
      <c r="I18" s="49"/>
      <c r="J18" s="49"/>
      <c r="K18" s="49"/>
      <c r="L18" s="49"/>
      <c r="M18" s="49"/>
      <c r="N18" s="49"/>
      <c r="O18" s="49"/>
      <c r="P18" s="50"/>
      <c r="Q18" s="51"/>
      <c r="R18" s="49"/>
      <c r="S18" s="49"/>
      <c r="T18" s="49"/>
      <c r="U18" s="49"/>
      <c r="V18" s="49"/>
      <c r="W18" s="49"/>
      <c r="X18" s="49"/>
      <c r="Y18" s="49"/>
      <c r="Z18" s="49"/>
      <c r="AA18" s="49"/>
      <c r="AB18" s="49"/>
      <c r="AC18" s="49"/>
      <c r="AD18" s="49"/>
      <c r="AE18" s="52"/>
      <c r="AF18" s="48"/>
      <c r="AG18" s="49"/>
      <c r="AH18" s="49"/>
      <c r="AI18" s="49"/>
      <c r="AJ18" s="49"/>
      <c r="AK18" s="49"/>
      <c r="AL18" s="49"/>
      <c r="AM18" s="49"/>
      <c r="AN18" s="49"/>
      <c r="AO18" s="49"/>
      <c r="AP18" s="49"/>
      <c r="AQ18" s="49"/>
      <c r="AR18" s="49"/>
      <c r="AS18" s="49"/>
      <c r="AT18" s="50"/>
      <c r="AU18" s="51"/>
      <c r="AV18" s="49"/>
      <c r="AW18" s="49"/>
      <c r="AX18" s="49"/>
      <c r="AY18" s="49"/>
      <c r="AZ18" s="49"/>
      <c r="BA18" s="49"/>
      <c r="BB18" s="49"/>
      <c r="BC18" s="49"/>
      <c r="BD18" s="49"/>
      <c r="BE18" s="49"/>
      <c r="BF18" s="49"/>
      <c r="BG18" s="49"/>
      <c r="BH18" s="49"/>
      <c r="BI18" s="52"/>
      <c r="BJ18" s="48"/>
      <c r="BK18" s="49"/>
      <c r="BL18" s="49"/>
      <c r="BM18" s="49"/>
      <c r="BN18" s="49"/>
      <c r="BO18" s="49"/>
      <c r="BP18" s="49"/>
      <c r="BQ18" s="49"/>
      <c r="BR18" s="49"/>
      <c r="BS18" s="49"/>
      <c r="BT18" s="49"/>
      <c r="BU18" s="49"/>
      <c r="BV18" s="49"/>
      <c r="BW18" s="49"/>
      <c r="BX18" s="50"/>
      <c r="BY18" s="51"/>
      <c r="BZ18" s="49"/>
      <c r="CA18" s="49"/>
      <c r="CB18" s="49"/>
      <c r="CC18" s="49"/>
      <c r="CD18" s="49"/>
      <c r="CE18" s="49"/>
      <c r="CF18" s="49"/>
      <c r="CG18" s="49"/>
      <c r="CH18" s="49"/>
      <c r="CI18" s="49"/>
      <c r="CJ18" s="49"/>
      <c r="CK18" s="49"/>
      <c r="CL18" s="49"/>
      <c r="CM18" s="52"/>
      <c r="CN18" s="48"/>
      <c r="CO18" s="49"/>
      <c r="CP18" s="49"/>
      <c r="CQ18" s="49"/>
      <c r="CR18" s="49"/>
      <c r="CS18" s="49"/>
      <c r="CT18" s="49"/>
      <c r="CU18" s="49"/>
      <c r="CV18" s="49"/>
      <c r="CW18" s="49"/>
      <c r="CX18" s="49"/>
      <c r="CY18" s="49"/>
      <c r="CZ18" s="49"/>
      <c r="DA18" s="49"/>
      <c r="DB18" s="50"/>
    </row>
    <row r="19" spans="1:106" ht="9.75" customHeight="1">
      <c r="A19" s="985"/>
      <c r="B19" s="974"/>
      <c r="C19" s="971"/>
      <c r="D19" s="971"/>
      <c r="E19" s="971"/>
      <c r="F19" s="973"/>
      <c r="G19" s="971"/>
      <c r="H19" s="971"/>
      <c r="I19" s="971"/>
      <c r="J19" s="971"/>
      <c r="K19" s="973"/>
      <c r="L19" s="971"/>
      <c r="M19" s="971"/>
      <c r="N19" s="971"/>
      <c r="O19" s="971"/>
      <c r="P19" s="972"/>
      <c r="Q19" s="971"/>
      <c r="R19" s="971"/>
      <c r="S19" s="971"/>
      <c r="T19" s="971"/>
      <c r="U19" s="973"/>
      <c r="V19" s="971"/>
      <c r="W19" s="971"/>
      <c r="X19" s="971"/>
      <c r="Y19" s="971"/>
      <c r="Z19" s="973"/>
      <c r="AA19" s="971"/>
      <c r="AB19" s="971"/>
      <c r="AC19" s="971"/>
      <c r="AD19" s="971"/>
      <c r="AE19" s="971"/>
      <c r="AF19" s="974"/>
      <c r="AG19" s="971"/>
      <c r="AH19" s="971"/>
      <c r="AI19" s="971"/>
      <c r="AJ19" s="973"/>
      <c r="AK19" s="971"/>
      <c r="AL19" s="971"/>
      <c r="AM19" s="971"/>
      <c r="AN19" s="971"/>
      <c r="AO19" s="973"/>
      <c r="AP19" s="971"/>
      <c r="AQ19" s="971"/>
      <c r="AR19" s="971"/>
      <c r="AS19" s="971"/>
      <c r="AT19" s="972"/>
      <c r="AU19" s="971"/>
      <c r="AV19" s="971"/>
      <c r="AW19" s="971"/>
      <c r="AX19" s="971"/>
      <c r="AY19" s="973"/>
      <c r="AZ19" s="971"/>
      <c r="BA19" s="971"/>
      <c r="BB19" s="971"/>
      <c r="BC19" s="971"/>
      <c r="BD19" s="973"/>
      <c r="BE19" s="971"/>
      <c r="BF19" s="971"/>
      <c r="BG19" s="971"/>
      <c r="BH19" s="971"/>
      <c r="BI19" s="971"/>
      <c r="BJ19" s="974"/>
      <c r="BK19" s="971"/>
      <c r="BL19" s="971"/>
      <c r="BM19" s="971"/>
      <c r="BN19" s="973"/>
      <c r="BO19" s="971"/>
      <c r="BP19" s="971"/>
      <c r="BQ19" s="971"/>
      <c r="BR19" s="971"/>
      <c r="BS19" s="973"/>
      <c r="BT19" s="971"/>
      <c r="BU19" s="971"/>
      <c r="BV19" s="971"/>
      <c r="BW19" s="971"/>
      <c r="BX19" s="972"/>
      <c r="BY19" s="971"/>
      <c r="BZ19" s="971"/>
      <c r="CA19" s="971"/>
      <c r="CB19" s="971"/>
      <c r="CC19" s="973"/>
      <c r="CD19" s="971"/>
      <c r="CE19" s="971"/>
      <c r="CF19" s="971"/>
      <c r="CG19" s="971"/>
      <c r="CH19" s="973"/>
      <c r="CI19" s="971"/>
      <c r="CJ19" s="971"/>
      <c r="CK19" s="971"/>
      <c r="CL19" s="971"/>
      <c r="CM19" s="971"/>
      <c r="CN19" s="974"/>
      <c r="CO19" s="971"/>
      <c r="CP19" s="971"/>
      <c r="CQ19" s="971"/>
      <c r="CR19" s="973"/>
      <c r="CS19" s="971"/>
      <c r="CT19" s="971"/>
      <c r="CU19" s="971"/>
      <c r="CV19" s="971"/>
      <c r="CW19" s="973"/>
      <c r="CX19" s="971"/>
      <c r="CY19" s="971"/>
      <c r="CZ19" s="971"/>
      <c r="DA19" s="971"/>
      <c r="DB19" s="972"/>
    </row>
    <row r="20" spans="1:106" ht="9.75" customHeight="1">
      <c r="A20" s="986"/>
      <c r="B20" s="963"/>
      <c r="C20" s="964"/>
      <c r="D20" s="964"/>
      <c r="E20" s="964"/>
      <c r="F20" s="965"/>
      <c r="G20" s="964"/>
      <c r="H20" s="964"/>
      <c r="I20" s="964"/>
      <c r="J20" s="964"/>
      <c r="K20" s="965"/>
      <c r="L20" s="964"/>
      <c r="M20" s="964"/>
      <c r="N20" s="964"/>
      <c r="O20" s="964"/>
      <c r="P20" s="966"/>
      <c r="Q20" s="964"/>
      <c r="R20" s="964"/>
      <c r="S20" s="964"/>
      <c r="T20" s="964"/>
      <c r="U20" s="965"/>
      <c r="V20" s="964"/>
      <c r="W20" s="964"/>
      <c r="X20" s="964"/>
      <c r="Y20" s="964"/>
      <c r="Z20" s="965"/>
      <c r="AA20" s="964"/>
      <c r="AB20" s="964"/>
      <c r="AC20" s="964"/>
      <c r="AD20" s="964"/>
      <c r="AE20" s="964"/>
      <c r="AF20" s="963"/>
      <c r="AG20" s="964"/>
      <c r="AH20" s="964"/>
      <c r="AI20" s="964"/>
      <c r="AJ20" s="965"/>
      <c r="AK20" s="964"/>
      <c r="AL20" s="964"/>
      <c r="AM20" s="964"/>
      <c r="AN20" s="964"/>
      <c r="AO20" s="965"/>
      <c r="AP20" s="964"/>
      <c r="AQ20" s="964"/>
      <c r="AR20" s="964"/>
      <c r="AS20" s="964"/>
      <c r="AT20" s="966"/>
      <c r="AU20" s="964"/>
      <c r="AV20" s="964"/>
      <c r="AW20" s="964"/>
      <c r="AX20" s="964"/>
      <c r="AY20" s="965"/>
      <c r="AZ20" s="964"/>
      <c r="BA20" s="964"/>
      <c r="BB20" s="964"/>
      <c r="BC20" s="964"/>
      <c r="BD20" s="965"/>
      <c r="BE20" s="964"/>
      <c r="BF20" s="964"/>
      <c r="BG20" s="964"/>
      <c r="BH20" s="964"/>
      <c r="BI20" s="964"/>
      <c r="BJ20" s="963"/>
      <c r="BK20" s="964"/>
      <c r="BL20" s="964"/>
      <c r="BM20" s="964"/>
      <c r="BN20" s="965"/>
      <c r="BO20" s="964"/>
      <c r="BP20" s="964"/>
      <c r="BQ20" s="964"/>
      <c r="BR20" s="964"/>
      <c r="BS20" s="965"/>
      <c r="BT20" s="964"/>
      <c r="BU20" s="964"/>
      <c r="BV20" s="964"/>
      <c r="BW20" s="964"/>
      <c r="BX20" s="966"/>
      <c r="BY20" s="964"/>
      <c r="BZ20" s="964"/>
      <c r="CA20" s="964"/>
      <c r="CB20" s="964"/>
      <c r="CC20" s="965"/>
      <c r="CD20" s="964"/>
      <c r="CE20" s="964"/>
      <c r="CF20" s="964"/>
      <c r="CG20" s="964"/>
      <c r="CH20" s="965"/>
      <c r="CI20" s="964"/>
      <c r="CJ20" s="964"/>
      <c r="CK20" s="964"/>
      <c r="CL20" s="964"/>
      <c r="CM20" s="964"/>
      <c r="CN20" s="963"/>
      <c r="CO20" s="964"/>
      <c r="CP20" s="964"/>
      <c r="CQ20" s="964"/>
      <c r="CR20" s="965"/>
      <c r="CS20" s="964"/>
      <c r="CT20" s="964"/>
      <c r="CU20" s="964"/>
      <c r="CV20" s="964"/>
      <c r="CW20" s="965"/>
      <c r="CX20" s="964"/>
      <c r="CY20" s="964"/>
      <c r="CZ20" s="964"/>
      <c r="DA20" s="964"/>
      <c r="DB20" s="966"/>
    </row>
    <row r="21" spans="1:106" ht="8.25" customHeight="1">
      <c r="A21" s="984"/>
      <c r="B21" s="48"/>
      <c r="C21" s="49"/>
      <c r="D21" s="49"/>
      <c r="E21" s="49"/>
      <c r="F21" s="49"/>
      <c r="G21" s="49"/>
      <c r="H21" s="49"/>
      <c r="I21" s="49"/>
      <c r="J21" s="49"/>
      <c r="K21" s="49"/>
      <c r="L21" s="49"/>
      <c r="M21" s="49"/>
      <c r="N21" s="49"/>
      <c r="O21" s="49"/>
      <c r="P21" s="50"/>
      <c r="Q21" s="51"/>
      <c r="R21" s="49"/>
      <c r="S21" s="49"/>
      <c r="T21" s="49"/>
      <c r="U21" s="49"/>
      <c r="V21" s="49"/>
      <c r="W21" s="49"/>
      <c r="X21" s="49"/>
      <c r="Y21" s="49"/>
      <c r="Z21" s="49"/>
      <c r="AA21" s="49"/>
      <c r="AB21" s="49"/>
      <c r="AC21" s="49"/>
      <c r="AD21" s="49"/>
      <c r="AE21" s="52"/>
      <c r="AF21" s="48"/>
      <c r="AG21" s="49"/>
      <c r="AH21" s="49"/>
      <c r="AI21" s="49"/>
      <c r="AJ21" s="49"/>
      <c r="AK21" s="49"/>
      <c r="AL21" s="49"/>
      <c r="AM21" s="49"/>
      <c r="AN21" s="49"/>
      <c r="AO21" s="49"/>
      <c r="AP21" s="49"/>
      <c r="AQ21" s="49"/>
      <c r="AR21" s="49"/>
      <c r="AS21" s="49"/>
      <c r="AT21" s="50"/>
      <c r="AU21" s="51"/>
      <c r="AV21" s="49"/>
      <c r="AW21" s="49"/>
      <c r="AX21" s="49"/>
      <c r="AY21" s="49"/>
      <c r="AZ21" s="49"/>
      <c r="BA21" s="49"/>
      <c r="BB21" s="49"/>
      <c r="BC21" s="49"/>
      <c r="BD21" s="49"/>
      <c r="BE21" s="49"/>
      <c r="BF21" s="49"/>
      <c r="BG21" s="49"/>
      <c r="BH21" s="49"/>
      <c r="BI21" s="52"/>
      <c r="BJ21" s="48"/>
      <c r="BK21" s="49"/>
      <c r="BL21" s="49"/>
      <c r="BM21" s="49"/>
      <c r="BN21" s="49"/>
      <c r="BO21" s="49"/>
      <c r="BP21" s="49"/>
      <c r="BQ21" s="49"/>
      <c r="BR21" s="49"/>
      <c r="BS21" s="49"/>
      <c r="BT21" s="49"/>
      <c r="BU21" s="49"/>
      <c r="BV21" s="49"/>
      <c r="BW21" s="49"/>
      <c r="BX21" s="50"/>
      <c r="BY21" s="51"/>
      <c r="BZ21" s="49"/>
      <c r="CA21" s="49"/>
      <c r="CB21" s="49"/>
      <c r="CC21" s="49"/>
      <c r="CD21" s="49"/>
      <c r="CE21" s="49"/>
      <c r="CF21" s="49"/>
      <c r="CG21" s="49"/>
      <c r="CH21" s="49"/>
      <c r="CI21" s="49"/>
      <c r="CJ21" s="49"/>
      <c r="CK21" s="49"/>
      <c r="CL21" s="49"/>
      <c r="CM21" s="52"/>
      <c r="CN21" s="48"/>
      <c r="CO21" s="49"/>
      <c r="CP21" s="49"/>
      <c r="CQ21" s="49"/>
      <c r="CR21" s="49"/>
      <c r="CS21" s="49"/>
      <c r="CT21" s="49"/>
      <c r="CU21" s="49"/>
      <c r="CV21" s="49"/>
      <c r="CW21" s="49"/>
      <c r="CX21" s="49"/>
      <c r="CY21" s="49"/>
      <c r="CZ21" s="49"/>
      <c r="DA21" s="49"/>
      <c r="DB21" s="50"/>
    </row>
    <row r="22" spans="1:106" ht="8.25" customHeight="1">
      <c r="A22" s="984"/>
      <c r="B22" s="48"/>
      <c r="C22" s="49"/>
      <c r="D22" s="49"/>
      <c r="E22" s="49"/>
      <c r="F22" s="49"/>
      <c r="G22" s="49"/>
      <c r="H22" s="49"/>
      <c r="I22" s="49"/>
      <c r="J22" s="49"/>
      <c r="K22" s="49"/>
      <c r="L22" s="49"/>
      <c r="M22" s="49"/>
      <c r="N22" s="49"/>
      <c r="O22" s="49"/>
      <c r="P22" s="50"/>
      <c r="Q22" s="51"/>
      <c r="R22" s="49"/>
      <c r="S22" s="49"/>
      <c r="T22" s="49"/>
      <c r="U22" s="49"/>
      <c r="V22" s="49"/>
      <c r="W22" s="49"/>
      <c r="X22" s="49"/>
      <c r="Y22" s="49"/>
      <c r="Z22" s="49"/>
      <c r="AA22" s="49"/>
      <c r="AB22" s="49"/>
      <c r="AC22" s="49"/>
      <c r="AD22" s="49"/>
      <c r="AE22" s="52"/>
      <c r="AF22" s="48"/>
      <c r="AG22" s="49"/>
      <c r="AH22" s="49"/>
      <c r="AI22" s="49"/>
      <c r="AJ22" s="49"/>
      <c r="AK22" s="49"/>
      <c r="AL22" s="49"/>
      <c r="AM22" s="49"/>
      <c r="AN22" s="49"/>
      <c r="AO22" s="49"/>
      <c r="AP22" s="49"/>
      <c r="AQ22" s="49"/>
      <c r="AR22" s="49"/>
      <c r="AS22" s="49"/>
      <c r="AT22" s="50"/>
      <c r="AU22" s="51"/>
      <c r="AV22" s="49"/>
      <c r="AW22" s="49"/>
      <c r="AX22" s="49"/>
      <c r="AY22" s="49"/>
      <c r="AZ22" s="49"/>
      <c r="BA22" s="49"/>
      <c r="BB22" s="49"/>
      <c r="BC22" s="49"/>
      <c r="BD22" s="49"/>
      <c r="BE22" s="49"/>
      <c r="BF22" s="49"/>
      <c r="BG22" s="49"/>
      <c r="BH22" s="49"/>
      <c r="BI22" s="52"/>
      <c r="BJ22" s="48"/>
      <c r="BK22" s="49"/>
      <c r="BL22" s="49"/>
      <c r="BM22" s="49"/>
      <c r="BN22" s="49"/>
      <c r="BO22" s="49"/>
      <c r="BP22" s="49"/>
      <c r="BQ22" s="49"/>
      <c r="BR22" s="49"/>
      <c r="BS22" s="49"/>
      <c r="BT22" s="49"/>
      <c r="BU22" s="49"/>
      <c r="BV22" s="49"/>
      <c r="BW22" s="49"/>
      <c r="BX22" s="50"/>
      <c r="BY22" s="51"/>
      <c r="BZ22" s="49"/>
      <c r="CA22" s="49"/>
      <c r="CB22" s="49"/>
      <c r="CC22" s="49"/>
      <c r="CD22" s="49"/>
      <c r="CE22" s="49"/>
      <c r="CF22" s="49"/>
      <c r="CG22" s="49"/>
      <c r="CH22" s="49"/>
      <c r="CI22" s="49"/>
      <c r="CJ22" s="49"/>
      <c r="CK22" s="49"/>
      <c r="CL22" s="49"/>
      <c r="CM22" s="52"/>
      <c r="CN22" s="48"/>
      <c r="CO22" s="49"/>
      <c r="CP22" s="49"/>
      <c r="CQ22" s="49"/>
      <c r="CR22" s="49"/>
      <c r="CS22" s="49"/>
      <c r="CT22" s="49"/>
      <c r="CU22" s="49"/>
      <c r="CV22" s="49"/>
      <c r="CW22" s="49"/>
      <c r="CX22" s="49"/>
      <c r="CY22" s="49"/>
      <c r="CZ22" s="49"/>
      <c r="DA22" s="49"/>
      <c r="DB22" s="50"/>
    </row>
    <row r="23" spans="1:106" ht="9.75" customHeight="1">
      <c r="A23" s="985"/>
      <c r="B23" s="974"/>
      <c r="C23" s="971"/>
      <c r="D23" s="971"/>
      <c r="E23" s="971"/>
      <c r="F23" s="973"/>
      <c r="G23" s="971"/>
      <c r="H23" s="971"/>
      <c r="I23" s="971"/>
      <c r="J23" s="971"/>
      <c r="K23" s="973"/>
      <c r="L23" s="971"/>
      <c r="M23" s="971"/>
      <c r="N23" s="971"/>
      <c r="O23" s="971"/>
      <c r="P23" s="972"/>
      <c r="Q23" s="971"/>
      <c r="R23" s="971"/>
      <c r="S23" s="971"/>
      <c r="T23" s="971"/>
      <c r="U23" s="973"/>
      <c r="V23" s="971"/>
      <c r="W23" s="971"/>
      <c r="X23" s="971"/>
      <c r="Y23" s="971"/>
      <c r="Z23" s="973"/>
      <c r="AA23" s="971"/>
      <c r="AB23" s="971"/>
      <c r="AC23" s="971"/>
      <c r="AD23" s="971"/>
      <c r="AE23" s="971"/>
      <c r="AF23" s="974"/>
      <c r="AG23" s="971"/>
      <c r="AH23" s="971"/>
      <c r="AI23" s="971"/>
      <c r="AJ23" s="973"/>
      <c r="AK23" s="971"/>
      <c r="AL23" s="971"/>
      <c r="AM23" s="971"/>
      <c r="AN23" s="971"/>
      <c r="AO23" s="973"/>
      <c r="AP23" s="971"/>
      <c r="AQ23" s="971"/>
      <c r="AR23" s="971"/>
      <c r="AS23" s="971"/>
      <c r="AT23" s="972"/>
      <c r="AU23" s="971"/>
      <c r="AV23" s="971"/>
      <c r="AW23" s="971"/>
      <c r="AX23" s="971"/>
      <c r="AY23" s="973"/>
      <c r="AZ23" s="971"/>
      <c r="BA23" s="971"/>
      <c r="BB23" s="971"/>
      <c r="BC23" s="971"/>
      <c r="BD23" s="973"/>
      <c r="BE23" s="971"/>
      <c r="BF23" s="971"/>
      <c r="BG23" s="971"/>
      <c r="BH23" s="971"/>
      <c r="BI23" s="971"/>
      <c r="BJ23" s="974"/>
      <c r="BK23" s="971"/>
      <c r="BL23" s="971"/>
      <c r="BM23" s="971"/>
      <c r="BN23" s="973"/>
      <c r="BO23" s="971"/>
      <c r="BP23" s="971"/>
      <c r="BQ23" s="971"/>
      <c r="BR23" s="971"/>
      <c r="BS23" s="973"/>
      <c r="BT23" s="971"/>
      <c r="BU23" s="971"/>
      <c r="BV23" s="971"/>
      <c r="BW23" s="971"/>
      <c r="BX23" s="972"/>
      <c r="BY23" s="971"/>
      <c r="BZ23" s="971"/>
      <c r="CA23" s="971"/>
      <c r="CB23" s="971"/>
      <c r="CC23" s="973"/>
      <c r="CD23" s="971"/>
      <c r="CE23" s="971"/>
      <c r="CF23" s="971"/>
      <c r="CG23" s="971"/>
      <c r="CH23" s="973"/>
      <c r="CI23" s="971"/>
      <c r="CJ23" s="971"/>
      <c r="CK23" s="971"/>
      <c r="CL23" s="971"/>
      <c r="CM23" s="971"/>
      <c r="CN23" s="974"/>
      <c r="CO23" s="971"/>
      <c r="CP23" s="971"/>
      <c r="CQ23" s="971"/>
      <c r="CR23" s="973"/>
      <c r="CS23" s="971"/>
      <c r="CT23" s="971"/>
      <c r="CU23" s="971"/>
      <c r="CV23" s="971"/>
      <c r="CW23" s="973"/>
      <c r="CX23" s="971"/>
      <c r="CY23" s="971"/>
      <c r="CZ23" s="971"/>
      <c r="DA23" s="971"/>
      <c r="DB23" s="972"/>
    </row>
    <row r="24" spans="1:106" ht="9.75" customHeight="1">
      <c r="A24" s="986"/>
      <c r="B24" s="963"/>
      <c r="C24" s="964"/>
      <c r="D24" s="964"/>
      <c r="E24" s="964"/>
      <c r="F24" s="965"/>
      <c r="G24" s="964"/>
      <c r="H24" s="964"/>
      <c r="I24" s="964"/>
      <c r="J24" s="964"/>
      <c r="K24" s="965"/>
      <c r="L24" s="964"/>
      <c r="M24" s="964"/>
      <c r="N24" s="964"/>
      <c r="O24" s="964"/>
      <c r="P24" s="966"/>
      <c r="Q24" s="964"/>
      <c r="R24" s="964"/>
      <c r="S24" s="964"/>
      <c r="T24" s="964"/>
      <c r="U24" s="965"/>
      <c r="V24" s="964"/>
      <c r="W24" s="964"/>
      <c r="X24" s="964"/>
      <c r="Y24" s="964"/>
      <c r="Z24" s="965"/>
      <c r="AA24" s="964"/>
      <c r="AB24" s="964"/>
      <c r="AC24" s="964"/>
      <c r="AD24" s="964"/>
      <c r="AE24" s="964"/>
      <c r="AF24" s="963"/>
      <c r="AG24" s="964"/>
      <c r="AH24" s="964"/>
      <c r="AI24" s="964"/>
      <c r="AJ24" s="965"/>
      <c r="AK24" s="964"/>
      <c r="AL24" s="964"/>
      <c r="AM24" s="964"/>
      <c r="AN24" s="964"/>
      <c r="AO24" s="965"/>
      <c r="AP24" s="964"/>
      <c r="AQ24" s="964"/>
      <c r="AR24" s="964"/>
      <c r="AS24" s="964"/>
      <c r="AT24" s="966"/>
      <c r="AU24" s="964"/>
      <c r="AV24" s="964"/>
      <c r="AW24" s="964"/>
      <c r="AX24" s="964"/>
      <c r="AY24" s="965"/>
      <c r="AZ24" s="964"/>
      <c r="BA24" s="964"/>
      <c r="BB24" s="964"/>
      <c r="BC24" s="964"/>
      <c r="BD24" s="965"/>
      <c r="BE24" s="964"/>
      <c r="BF24" s="964"/>
      <c r="BG24" s="964"/>
      <c r="BH24" s="964"/>
      <c r="BI24" s="964"/>
      <c r="BJ24" s="963"/>
      <c r="BK24" s="964"/>
      <c r="BL24" s="964"/>
      <c r="BM24" s="964"/>
      <c r="BN24" s="965"/>
      <c r="BO24" s="964"/>
      <c r="BP24" s="964"/>
      <c r="BQ24" s="964"/>
      <c r="BR24" s="964"/>
      <c r="BS24" s="965"/>
      <c r="BT24" s="964"/>
      <c r="BU24" s="964"/>
      <c r="BV24" s="964"/>
      <c r="BW24" s="964"/>
      <c r="BX24" s="966"/>
      <c r="BY24" s="964"/>
      <c r="BZ24" s="964"/>
      <c r="CA24" s="964"/>
      <c r="CB24" s="964"/>
      <c r="CC24" s="965"/>
      <c r="CD24" s="964"/>
      <c r="CE24" s="964"/>
      <c r="CF24" s="964"/>
      <c r="CG24" s="964"/>
      <c r="CH24" s="965"/>
      <c r="CI24" s="964"/>
      <c r="CJ24" s="964"/>
      <c r="CK24" s="964"/>
      <c r="CL24" s="964"/>
      <c r="CM24" s="964"/>
      <c r="CN24" s="963"/>
      <c r="CO24" s="964"/>
      <c r="CP24" s="964"/>
      <c r="CQ24" s="964"/>
      <c r="CR24" s="965"/>
      <c r="CS24" s="964"/>
      <c r="CT24" s="964"/>
      <c r="CU24" s="964"/>
      <c r="CV24" s="964"/>
      <c r="CW24" s="965"/>
      <c r="CX24" s="964"/>
      <c r="CY24" s="964"/>
      <c r="CZ24" s="964"/>
      <c r="DA24" s="964"/>
      <c r="DB24" s="966"/>
    </row>
    <row r="25" spans="1:106" ht="8.25" customHeight="1">
      <c r="A25" s="984"/>
      <c r="B25" s="48"/>
      <c r="C25" s="49"/>
      <c r="D25" s="49"/>
      <c r="E25" s="49"/>
      <c r="F25" s="49"/>
      <c r="G25" s="49"/>
      <c r="H25" s="49"/>
      <c r="I25" s="49"/>
      <c r="J25" s="49"/>
      <c r="K25" s="49"/>
      <c r="L25" s="49"/>
      <c r="M25" s="49"/>
      <c r="N25" s="49"/>
      <c r="O25" s="49"/>
      <c r="P25" s="50"/>
      <c r="Q25" s="51"/>
      <c r="R25" s="49"/>
      <c r="S25" s="49"/>
      <c r="T25" s="49"/>
      <c r="U25" s="49"/>
      <c r="V25" s="49"/>
      <c r="W25" s="49"/>
      <c r="X25" s="49"/>
      <c r="Y25" s="49"/>
      <c r="Z25" s="49"/>
      <c r="AA25" s="49"/>
      <c r="AB25" s="49"/>
      <c r="AC25" s="49"/>
      <c r="AD25" s="49"/>
      <c r="AE25" s="52"/>
      <c r="AF25" s="48"/>
      <c r="AG25" s="49"/>
      <c r="AH25" s="49"/>
      <c r="AI25" s="49"/>
      <c r="AJ25" s="49"/>
      <c r="AK25" s="49"/>
      <c r="AL25" s="49"/>
      <c r="AM25" s="49"/>
      <c r="AN25" s="49"/>
      <c r="AO25" s="49"/>
      <c r="AP25" s="49"/>
      <c r="AQ25" s="49"/>
      <c r="AR25" s="49"/>
      <c r="AS25" s="49"/>
      <c r="AT25" s="50"/>
      <c r="AU25" s="51"/>
      <c r="AV25" s="49"/>
      <c r="AW25" s="49"/>
      <c r="AX25" s="49"/>
      <c r="AY25" s="49"/>
      <c r="AZ25" s="49"/>
      <c r="BA25" s="49"/>
      <c r="BB25" s="49"/>
      <c r="BC25" s="49"/>
      <c r="BD25" s="49"/>
      <c r="BE25" s="49"/>
      <c r="BF25" s="49"/>
      <c r="BG25" s="49"/>
      <c r="BH25" s="49"/>
      <c r="BI25" s="52"/>
      <c r="BJ25" s="48"/>
      <c r="BK25" s="49"/>
      <c r="BL25" s="49"/>
      <c r="BM25" s="49"/>
      <c r="BN25" s="49"/>
      <c r="BO25" s="49"/>
      <c r="BP25" s="49"/>
      <c r="BQ25" s="49"/>
      <c r="BR25" s="49"/>
      <c r="BS25" s="49"/>
      <c r="BT25" s="49"/>
      <c r="BU25" s="49"/>
      <c r="BV25" s="49"/>
      <c r="BW25" s="49"/>
      <c r="BX25" s="50"/>
      <c r="BY25" s="51"/>
      <c r="BZ25" s="49"/>
      <c r="CA25" s="49"/>
      <c r="CB25" s="49"/>
      <c r="CC25" s="49"/>
      <c r="CD25" s="49"/>
      <c r="CE25" s="49"/>
      <c r="CF25" s="49"/>
      <c r="CG25" s="49"/>
      <c r="CH25" s="49"/>
      <c r="CI25" s="49"/>
      <c r="CJ25" s="49"/>
      <c r="CK25" s="49"/>
      <c r="CL25" s="49"/>
      <c r="CM25" s="52"/>
      <c r="CN25" s="48"/>
      <c r="CO25" s="49"/>
      <c r="CP25" s="49"/>
      <c r="CQ25" s="49"/>
      <c r="CR25" s="49"/>
      <c r="CS25" s="49"/>
      <c r="CT25" s="49"/>
      <c r="CU25" s="49"/>
      <c r="CV25" s="49"/>
      <c r="CW25" s="49"/>
      <c r="CX25" s="49"/>
      <c r="CY25" s="49"/>
      <c r="CZ25" s="49"/>
      <c r="DA25" s="49"/>
      <c r="DB25" s="50"/>
    </row>
    <row r="26" spans="1:106" ht="8.25" customHeight="1">
      <c r="A26" s="984"/>
      <c r="B26" s="48"/>
      <c r="C26" s="49"/>
      <c r="D26" s="49"/>
      <c r="E26" s="49"/>
      <c r="F26" s="49"/>
      <c r="G26" s="49"/>
      <c r="H26" s="49"/>
      <c r="I26" s="49"/>
      <c r="J26" s="49"/>
      <c r="K26" s="49"/>
      <c r="L26" s="49"/>
      <c r="M26" s="49"/>
      <c r="N26" s="49"/>
      <c r="O26" s="49"/>
      <c r="P26" s="50"/>
      <c r="Q26" s="51"/>
      <c r="R26" s="49"/>
      <c r="S26" s="49"/>
      <c r="T26" s="49"/>
      <c r="U26" s="49"/>
      <c r="V26" s="49"/>
      <c r="W26" s="49"/>
      <c r="X26" s="49"/>
      <c r="Y26" s="49"/>
      <c r="Z26" s="49"/>
      <c r="AA26" s="49"/>
      <c r="AB26" s="49"/>
      <c r="AC26" s="49"/>
      <c r="AD26" s="49"/>
      <c r="AE26" s="52"/>
      <c r="AF26" s="48"/>
      <c r="AG26" s="49"/>
      <c r="AH26" s="49"/>
      <c r="AI26" s="49"/>
      <c r="AJ26" s="49"/>
      <c r="AK26" s="49"/>
      <c r="AL26" s="49"/>
      <c r="AM26" s="49"/>
      <c r="AN26" s="49"/>
      <c r="AO26" s="49"/>
      <c r="AP26" s="49"/>
      <c r="AQ26" s="49"/>
      <c r="AR26" s="49"/>
      <c r="AS26" s="49"/>
      <c r="AT26" s="50"/>
      <c r="AU26" s="51"/>
      <c r="AV26" s="49"/>
      <c r="AW26" s="49"/>
      <c r="AX26" s="49"/>
      <c r="AY26" s="49"/>
      <c r="AZ26" s="49"/>
      <c r="BA26" s="49"/>
      <c r="BB26" s="49"/>
      <c r="BC26" s="49"/>
      <c r="BD26" s="49"/>
      <c r="BE26" s="49"/>
      <c r="BF26" s="49"/>
      <c r="BG26" s="49"/>
      <c r="BH26" s="49"/>
      <c r="BI26" s="52"/>
      <c r="BJ26" s="48"/>
      <c r="BK26" s="49"/>
      <c r="BL26" s="49"/>
      <c r="BM26" s="49"/>
      <c r="BN26" s="49"/>
      <c r="BO26" s="49"/>
      <c r="BP26" s="49"/>
      <c r="BQ26" s="49"/>
      <c r="BR26" s="49"/>
      <c r="BS26" s="49"/>
      <c r="BT26" s="49"/>
      <c r="BU26" s="49"/>
      <c r="BV26" s="49"/>
      <c r="BW26" s="49"/>
      <c r="BX26" s="50"/>
      <c r="BY26" s="51"/>
      <c r="BZ26" s="49"/>
      <c r="CA26" s="49"/>
      <c r="CB26" s="49"/>
      <c r="CC26" s="49"/>
      <c r="CD26" s="49"/>
      <c r="CE26" s="49"/>
      <c r="CF26" s="49"/>
      <c r="CG26" s="49"/>
      <c r="CH26" s="49"/>
      <c r="CI26" s="49"/>
      <c r="CJ26" s="49"/>
      <c r="CK26" s="49"/>
      <c r="CL26" s="49"/>
      <c r="CM26" s="52"/>
      <c r="CN26" s="48"/>
      <c r="CO26" s="49"/>
      <c r="CP26" s="49"/>
      <c r="CQ26" s="49"/>
      <c r="CR26" s="49"/>
      <c r="CS26" s="49"/>
      <c r="CT26" s="49"/>
      <c r="CU26" s="49"/>
      <c r="CV26" s="49"/>
      <c r="CW26" s="49"/>
      <c r="CX26" s="49"/>
      <c r="CY26" s="49"/>
      <c r="CZ26" s="49"/>
      <c r="DA26" s="49"/>
      <c r="DB26" s="50"/>
    </row>
    <row r="27" spans="1:106" ht="9.75" customHeight="1">
      <c r="A27" s="985"/>
      <c r="B27" s="974"/>
      <c r="C27" s="971"/>
      <c r="D27" s="971"/>
      <c r="E27" s="971"/>
      <c r="F27" s="973"/>
      <c r="G27" s="971"/>
      <c r="H27" s="971"/>
      <c r="I27" s="971"/>
      <c r="J27" s="971"/>
      <c r="K27" s="973"/>
      <c r="L27" s="971"/>
      <c r="M27" s="971"/>
      <c r="N27" s="971"/>
      <c r="O27" s="971"/>
      <c r="P27" s="972"/>
      <c r="Q27" s="971"/>
      <c r="R27" s="971"/>
      <c r="S27" s="971"/>
      <c r="T27" s="971"/>
      <c r="U27" s="973"/>
      <c r="V27" s="971"/>
      <c r="W27" s="971"/>
      <c r="X27" s="971"/>
      <c r="Y27" s="971"/>
      <c r="Z27" s="973"/>
      <c r="AA27" s="971"/>
      <c r="AB27" s="971"/>
      <c r="AC27" s="971"/>
      <c r="AD27" s="971"/>
      <c r="AE27" s="971"/>
      <c r="AF27" s="974"/>
      <c r="AG27" s="971"/>
      <c r="AH27" s="971"/>
      <c r="AI27" s="971"/>
      <c r="AJ27" s="973"/>
      <c r="AK27" s="971"/>
      <c r="AL27" s="971"/>
      <c r="AM27" s="971"/>
      <c r="AN27" s="971"/>
      <c r="AO27" s="973"/>
      <c r="AP27" s="971"/>
      <c r="AQ27" s="971"/>
      <c r="AR27" s="971"/>
      <c r="AS27" s="971"/>
      <c r="AT27" s="972"/>
      <c r="AU27" s="971"/>
      <c r="AV27" s="971"/>
      <c r="AW27" s="971"/>
      <c r="AX27" s="971"/>
      <c r="AY27" s="973"/>
      <c r="AZ27" s="971"/>
      <c r="BA27" s="971"/>
      <c r="BB27" s="971"/>
      <c r="BC27" s="971"/>
      <c r="BD27" s="973"/>
      <c r="BE27" s="971"/>
      <c r="BF27" s="971"/>
      <c r="BG27" s="971"/>
      <c r="BH27" s="971"/>
      <c r="BI27" s="971"/>
      <c r="BJ27" s="974"/>
      <c r="BK27" s="971"/>
      <c r="BL27" s="971"/>
      <c r="BM27" s="971"/>
      <c r="BN27" s="973"/>
      <c r="BO27" s="971"/>
      <c r="BP27" s="971"/>
      <c r="BQ27" s="971"/>
      <c r="BR27" s="971"/>
      <c r="BS27" s="973"/>
      <c r="BT27" s="971"/>
      <c r="BU27" s="971"/>
      <c r="BV27" s="971"/>
      <c r="BW27" s="971"/>
      <c r="BX27" s="972"/>
      <c r="BY27" s="971"/>
      <c r="BZ27" s="971"/>
      <c r="CA27" s="971"/>
      <c r="CB27" s="971"/>
      <c r="CC27" s="973"/>
      <c r="CD27" s="971"/>
      <c r="CE27" s="971"/>
      <c r="CF27" s="971"/>
      <c r="CG27" s="971"/>
      <c r="CH27" s="973"/>
      <c r="CI27" s="971"/>
      <c r="CJ27" s="971"/>
      <c r="CK27" s="971"/>
      <c r="CL27" s="971"/>
      <c r="CM27" s="971"/>
      <c r="CN27" s="974"/>
      <c r="CO27" s="971"/>
      <c r="CP27" s="971"/>
      <c r="CQ27" s="971"/>
      <c r="CR27" s="973"/>
      <c r="CS27" s="971"/>
      <c r="CT27" s="971"/>
      <c r="CU27" s="971"/>
      <c r="CV27" s="971"/>
      <c r="CW27" s="973"/>
      <c r="CX27" s="971"/>
      <c r="CY27" s="971"/>
      <c r="CZ27" s="971"/>
      <c r="DA27" s="971"/>
      <c r="DB27" s="972"/>
    </row>
    <row r="28" spans="1:106" ht="9.75" customHeight="1">
      <c r="A28" s="986"/>
      <c r="B28" s="963"/>
      <c r="C28" s="964"/>
      <c r="D28" s="964"/>
      <c r="E28" s="964"/>
      <c r="F28" s="965"/>
      <c r="G28" s="964"/>
      <c r="H28" s="964"/>
      <c r="I28" s="964"/>
      <c r="J28" s="964"/>
      <c r="K28" s="965"/>
      <c r="L28" s="964"/>
      <c r="M28" s="964"/>
      <c r="N28" s="964"/>
      <c r="O28" s="964"/>
      <c r="P28" s="966"/>
      <c r="Q28" s="964"/>
      <c r="R28" s="964"/>
      <c r="S28" s="964"/>
      <c r="T28" s="964"/>
      <c r="U28" s="965"/>
      <c r="V28" s="964"/>
      <c r="W28" s="964"/>
      <c r="X28" s="964"/>
      <c r="Y28" s="964"/>
      <c r="Z28" s="965"/>
      <c r="AA28" s="964"/>
      <c r="AB28" s="964"/>
      <c r="AC28" s="964"/>
      <c r="AD28" s="964"/>
      <c r="AE28" s="964"/>
      <c r="AF28" s="963"/>
      <c r="AG28" s="964"/>
      <c r="AH28" s="964"/>
      <c r="AI28" s="964"/>
      <c r="AJ28" s="965"/>
      <c r="AK28" s="964"/>
      <c r="AL28" s="964"/>
      <c r="AM28" s="964"/>
      <c r="AN28" s="964"/>
      <c r="AO28" s="965"/>
      <c r="AP28" s="964"/>
      <c r="AQ28" s="964"/>
      <c r="AR28" s="964"/>
      <c r="AS28" s="964"/>
      <c r="AT28" s="966"/>
      <c r="AU28" s="964"/>
      <c r="AV28" s="964"/>
      <c r="AW28" s="964"/>
      <c r="AX28" s="964"/>
      <c r="AY28" s="965"/>
      <c r="AZ28" s="964"/>
      <c r="BA28" s="964"/>
      <c r="BB28" s="964"/>
      <c r="BC28" s="964"/>
      <c r="BD28" s="965"/>
      <c r="BE28" s="964"/>
      <c r="BF28" s="964"/>
      <c r="BG28" s="964"/>
      <c r="BH28" s="964"/>
      <c r="BI28" s="964"/>
      <c r="BJ28" s="963"/>
      <c r="BK28" s="964"/>
      <c r="BL28" s="964"/>
      <c r="BM28" s="964"/>
      <c r="BN28" s="965"/>
      <c r="BO28" s="964"/>
      <c r="BP28" s="964"/>
      <c r="BQ28" s="964"/>
      <c r="BR28" s="964"/>
      <c r="BS28" s="965"/>
      <c r="BT28" s="964"/>
      <c r="BU28" s="964"/>
      <c r="BV28" s="964"/>
      <c r="BW28" s="964"/>
      <c r="BX28" s="966"/>
      <c r="BY28" s="964"/>
      <c r="BZ28" s="964"/>
      <c r="CA28" s="964"/>
      <c r="CB28" s="964"/>
      <c r="CC28" s="965"/>
      <c r="CD28" s="964"/>
      <c r="CE28" s="964"/>
      <c r="CF28" s="964"/>
      <c r="CG28" s="964"/>
      <c r="CH28" s="965"/>
      <c r="CI28" s="964"/>
      <c r="CJ28" s="964"/>
      <c r="CK28" s="964"/>
      <c r="CL28" s="964"/>
      <c r="CM28" s="964"/>
      <c r="CN28" s="963"/>
      <c r="CO28" s="964"/>
      <c r="CP28" s="964"/>
      <c r="CQ28" s="964"/>
      <c r="CR28" s="965"/>
      <c r="CS28" s="964"/>
      <c r="CT28" s="964"/>
      <c r="CU28" s="964"/>
      <c r="CV28" s="964"/>
      <c r="CW28" s="965"/>
      <c r="CX28" s="964"/>
      <c r="CY28" s="964"/>
      <c r="CZ28" s="964"/>
      <c r="DA28" s="964"/>
      <c r="DB28" s="966"/>
    </row>
    <row r="29" spans="1:106" ht="8.25" customHeight="1">
      <c r="A29" s="984"/>
      <c r="B29" s="48"/>
      <c r="C29" s="49"/>
      <c r="D29" s="49"/>
      <c r="E29" s="49"/>
      <c r="F29" s="49"/>
      <c r="G29" s="49"/>
      <c r="H29" s="49"/>
      <c r="I29" s="49"/>
      <c r="J29" s="49"/>
      <c r="K29" s="49"/>
      <c r="L29" s="49"/>
      <c r="M29" s="49"/>
      <c r="N29" s="49"/>
      <c r="O29" s="49"/>
      <c r="P29" s="50"/>
      <c r="Q29" s="51"/>
      <c r="R29" s="49"/>
      <c r="S29" s="49"/>
      <c r="T29" s="49"/>
      <c r="U29" s="49"/>
      <c r="V29" s="49"/>
      <c r="W29" s="49"/>
      <c r="X29" s="49"/>
      <c r="Y29" s="49"/>
      <c r="Z29" s="49"/>
      <c r="AA29" s="49"/>
      <c r="AB29" s="49"/>
      <c r="AC29" s="49"/>
      <c r="AD29" s="49"/>
      <c r="AE29" s="52"/>
      <c r="AF29" s="48"/>
      <c r="AG29" s="49"/>
      <c r="AH29" s="49"/>
      <c r="AI29" s="49"/>
      <c r="AJ29" s="49"/>
      <c r="AK29" s="49"/>
      <c r="AL29" s="49"/>
      <c r="AM29" s="49"/>
      <c r="AN29" s="49"/>
      <c r="AO29" s="49"/>
      <c r="AP29" s="49"/>
      <c r="AQ29" s="49"/>
      <c r="AR29" s="49"/>
      <c r="AS29" s="49"/>
      <c r="AT29" s="50"/>
      <c r="AU29" s="51"/>
      <c r="AV29" s="49"/>
      <c r="AW29" s="49"/>
      <c r="AX29" s="49"/>
      <c r="AY29" s="49"/>
      <c r="AZ29" s="49"/>
      <c r="BA29" s="49"/>
      <c r="BB29" s="49"/>
      <c r="BC29" s="49"/>
      <c r="BD29" s="49"/>
      <c r="BE29" s="49"/>
      <c r="BF29" s="49"/>
      <c r="BG29" s="49"/>
      <c r="BH29" s="49"/>
      <c r="BI29" s="52"/>
      <c r="BJ29" s="48"/>
      <c r="BK29" s="49"/>
      <c r="BL29" s="49"/>
      <c r="BM29" s="49"/>
      <c r="BN29" s="49"/>
      <c r="BO29" s="49"/>
      <c r="BP29" s="49"/>
      <c r="BQ29" s="49"/>
      <c r="BR29" s="49"/>
      <c r="BS29" s="49"/>
      <c r="BT29" s="49"/>
      <c r="BU29" s="49"/>
      <c r="BV29" s="49"/>
      <c r="BW29" s="49"/>
      <c r="BX29" s="50"/>
      <c r="BY29" s="51"/>
      <c r="BZ29" s="49"/>
      <c r="CA29" s="49"/>
      <c r="CB29" s="49"/>
      <c r="CC29" s="49"/>
      <c r="CD29" s="49"/>
      <c r="CE29" s="49"/>
      <c r="CF29" s="49"/>
      <c r="CG29" s="49"/>
      <c r="CH29" s="49"/>
      <c r="CI29" s="49"/>
      <c r="CJ29" s="49"/>
      <c r="CK29" s="49"/>
      <c r="CL29" s="49"/>
      <c r="CM29" s="52"/>
      <c r="CN29" s="48"/>
      <c r="CO29" s="49"/>
      <c r="CP29" s="49"/>
      <c r="CQ29" s="49"/>
      <c r="CR29" s="49"/>
      <c r="CS29" s="49"/>
      <c r="CT29" s="49"/>
      <c r="CU29" s="49"/>
      <c r="CV29" s="49"/>
      <c r="CW29" s="49"/>
      <c r="CX29" s="49"/>
      <c r="CY29" s="49"/>
      <c r="CZ29" s="49"/>
      <c r="DA29" s="49"/>
      <c r="DB29" s="50"/>
    </row>
    <row r="30" spans="1:106" ht="8.25" customHeight="1">
      <c r="A30" s="984"/>
      <c r="B30" s="48"/>
      <c r="C30" s="49"/>
      <c r="D30" s="49"/>
      <c r="E30" s="49"/>
      <c r="F30" s="49"/>
      <c r="G30" s="49"/>
      <c r="H30" s="49"/>
      <c r="I30" s="49"/>
      <c r="J30" s="49"/>
      <c r="K30" s="49"/>
      <c r="L30" s="49"/>
      <c r="M30" s="49"/>
      <c r="N30" s="49"/>
      <c r="O30" s="49"/>
      <c r="P30" s="50"/>
      <c r="Q30" s="51"/>
      <c r="R30" s="49"/>
      <c r="S30" s="49"/>
      <c r="T30" s="49"/>
      <c r="U30" s="49"/>
      <c r="V30" s="49"/>
      <c r="W30" s="49"/>
      <c r="X30" s="49"/>
      <c r="Y30" s="49"/>
      <c r="Z30" s="49"/>
      <c r="AA30" s="49"/>
      <c r="AB30" s="49"/>
      <c r="AC30" s="49"/>
      <c r="AD30" s="49"/>
      <c r="AE30" s="52"/>
      <c r="AF30" s="48"/>
      <c r="AG30" s="49"/>
      <c r="AH30" s="49"/>
      <c r="AI30" s="49"/>
      <c r="AJ30" s="49"/>
      <c r="AK30" s="49"/>
      <c r="AL30" s="49"/>
      <c r="AM30" s="49"/>
      <c r="AN30" s="49"/>
      <c r="AO30" s="49"/>
      <c r="AP30" s="49"/>
      <c r="AQ30" s="49"/>
      <c r="AR30" s="49"/>
      <c r="AS30" s="49"/>
      <c r="AT30" s="50"/>
      <c r="AU30" s="51"/>
      <c r="AV30" s="49"/>
      <c r="AW30" s="49"/>
      <c r="AX30" s="49"/>
      <c r="AY30" s="49"/>
      <c r="AZ30" s="49"/>
      <c r="BA30" s="49"/>
      <c r="BB30" s="49"/>
      <c r="BC30" s="49"/>
      <c r="BD30" s="49"/>
      <c r="BE30" s="49"/>
      <c r="BF30" s="49"/>
      <c r="BG30" s="49"/>
      <c r="BH30" s="49"/>
      <c r="BI30" s="52"/>
      <c r="BJ30" s="48"/>
      <c r="BK30" s="49"/>
      <c r="BL30" s="49"/>
      <c r="BM30" s="49"/>
      <c r="BN30" s="49"/>
      <c r="BO30" s="49"/>
      <c r="BP30" s="49"/>
      <c r="BQ30" s="49"/>
      <c r="BR30" s="49"/>
      <c r="BS30" s="49"/>
      <c r="BT30" s="49"/>
      <c r="BU30" s="49"/>
      <c r="BV30" s="49"/>
      <c r="BW30" s="49"/>
      <c r="BX30" s="50"/>
      <c r="BY30" s="51"/>
      <c r="BZ30" s="49"/>
      <c r="CA30" s="49"/>
      <c r="CB30" s="49"/>
      <c r="CC30" s="49"/>
      <c r="CD30" s="49"/>
      <c r="CE30" s="49"/>
      <c r="CF30" s="49"/>
      <c r="CG30" s="49"/>
      <c r="CH30" s="49"/>
      <c r="CI30" s="49"/>
      <c r="CJ30" s="49"/>
      <c r="CK30" s="49"/>
      <c r="CL30" s="49"/>
      <c r="CM30" s="52"/>
      <c r="CN30" s="48"/>
      <c r="CO30" s="49"/>
      <c r="CP30" s="49"/>
      <c r="CQ30" s="49"/>
      <c r="CR30" s="49"/>
      <c r="CS30" s="49"/>
      <c r="CT30" s="49"/>
      <c r="CU30" s="49"/>
      <c r="CV30" s="49"/>
      <c r="CW30" s="49"/>
      <c r="CX30" s="49"/>
      <c r="CY30" s="49"/>
      <c r="CZ30" s="49"/>
      <c r="DA30" s="49"/>
      <c r="DB30" s="50"/>
    </row>
    <row r="31" spans="1:106" ht="9.75" customHeight="1">
      <c r="A31" s="985"/>
      <c r="B31" s="974"/>
      <c r="C31" s="971"/>
      <c r="D31" s="971"/>
      <c r="E31" s="971"/>
      <c r="F31" s="973"/>
      <c r="G31" s="971"/>
      <c r="H31" s="971"/>
      <c r="I31" s="971"/>
      <c r="J31" s="971"/>
      <c r="K31" s="973"/>
      <c r="L31" s="971"/>
      <c r="M31" s="971"/>
      <c r="N31" s="971"/>
      <c r="O31" s="971"/>
      <c r="P31" s="972"/>
      <c r="Q31" s="971"/>
      <c r="R31" s="971"/>
      <c r="S31" s="971"/>
      <c r="T31" s="971"/>
      <c r="U31" s="973"/>
      <c r="V31" s="971"/>
      <c r="W31" s="971"/>
      <c r="X31" s="971"/>
      <c r="Y31" s="971"/>
      <c r="Z31" s="973"/>
      <c r="AA31" s="971"/>
      <c r="AB31" s="971"/>
      <c r="AC31" s="971"/>
      <c r="AD31" s="971"/>
      <c r="AE31" s="971"/>
      <c r="AF31" s="974"/>
      <c r="AG31" s="971"/>
      <c r="AH31" s="971"/>
      <c r="AI31" s="971"/>
      <c r="AJ31" s="973"/>
      <c r="AK31" s="971"/>
      <c r="AL31" s="971"/>
      <c r="AM31" s="971"/>
      <c r="AN31" s="971"/>
      <c r="AO31" s="973"/>
      <c r="AP31" s="971"/>
      <c r="AQ31" s="971"/>
      <c r="AR31" s="971"/>
      <c r="AS31" s="971"/>
      <c r="AT31" s="972"/>
      <c r="AU31" s="971"/>
      <c r="AV31" s="971"/>
      <c r="AW31" s="971"/>
      <c r="AX31" s="971"/>
      <c r="AY31" s="973"/>
      <c r="AZ31" s="971"/>
      <c r="BA31" s="971"/>
      <c r="BB31" s="971"/>
      <c r="BC31" s="971"/>
      <c r="BD31" s="973"/>
      <c r="BE31" s="971"/>
      <c r="BF31" s="971"/>
      <c r="BG31" s="971"/>
      <c r="BH31" s="971"/>
      <c r="BI31" s="971"/>
      <c r="BJ31" s="974"/>
      <c r="BK31" s="971"/>
      <c r="BL31" s="971"/>
      <c r="BM31" s="971"/>
      <c r="BN31" s="973"/>
      <c r="BO31" s="971"/>
      <c r="BP31" s="971"/>
      <c r="BQ31" s="971"/>
      <c r="BR31" s="971"/>
      <c r="BS31" s="973"/>
      <c r="BT31" s="971"/>
      <c r="BU31" s="971"/>
      <c r="BV31" s="971"/>
      <c r="BW31" s="971"/>
      <c r="BX31" s="972"/>
      <c r="BY31" s="971"/>
      <c r="BZ31" s="971"/>
      <c r="CA31" s="971"/>
      <c r="CB31" s="971"/>
      <c r="CC31" s="973"/>
      <c r="CD31" s="971"/>
      <c r="CE31" s="971"/>
      <c r="CF31" s="971"/>
      <c r="CG31" s="971"/>
      <c r="CH31" s="973"/>
      <c r="CI31" s="971"/>
      <c r="CJ31" s="971"/>
      <c r="CK31" s="971"/>
      <c r="CL31" s="971"/>
      <c r="CM31" s="971"/>
      <c r="CN31" s="974"/>
      <c r="CO31" s="971"/>
      <c r="CP31" s="971"/>
      <c r="CQ31" s="971"/>
      <c r="CR31" s="973"/>
      <c r="CS31" s="971"/>
      <c r="CT31" s="971"/>
      <c r="CU31" s="971"/>
      <c r="CV31" s="971"/>
      <c r="CW31" s="973"/>
      <c r="CX31" s="971"/>
      <c r="CY31" s="971"/>
      <c r="CZ31" s="971"/>
      <c r="DA31" s="971"/>
      <c r="DB31" s="972"/>
    </row>
    <row r="32" spans="1:106" ht="9.75" customHeight="1">
      <c r="A32" s="986"/>
      <c r="B32" s="963"/>
      <c r="C32" s="964"/>
      <c r="D32" s="964"/>
      <c r="E32" s="964"/>
      <c r="F32" s="965"/>
      <c r="G32" s="964"/>
      <c r="H32" s="964"/>
      <c r="I32" s="964"/>
      <c r="J32" s="964"/>
      <c r="K32" s="965"/>
      <c r="L32" s="964"/>
      <c r="M32" s="964"/>
      <c r="N32" s="964"/>
      <c r="O32" s="964"/>
      <c r="P32" s="966"/>
      <c r="Q32" s="964"/>
      <c r="R32" s="964"/>
      <c r="S32" s="964"/>
      <c r="T32" s="964"/>
      <c r="U32" s="965"/>
      <c r="V32" s="964"/>
      <c r="W32" s="964"/>
      <c r="X32" s="964"/>
      <c r="Y32" s="964"/>
      <c r="Z32" s="965"/>
      <c r="AA32" s="964"/>
      <c r="AB32" s="964"/>
      <c r="AC32" s="964"/>
      <c r="AD32" s="964"/>
      <c r="AE32" s="964"/>
      <c r="AF32" s="963"/>
      <c r="AG32" s="964"/>
      <c r="AH32" s="964"/>
      <c r="AI32" s="964"/>
      <c r="AJ32" s="965"/>
      <c r="AK32" s="964"/>
      <c r="AL32" s="964"/>
      <c r="AM32" s="964"/>
      <c r="AN32" s="964"/>
      <c r="AO32" s="965"/>
      <c r="AP32" s="964"/>
      <c r="AQ32" s="964"/>
      <c r="AR32" s="964"/>
      <c r="AS32" s="964"/>
      <c r="AT32" s="966"/>
      <c r="AU32" s="964"/>
      <c r="AV32" s="964"/>
      <c r="AW32" s="964"/>
      <c r="AX32" s="964"/>
      <c r="AY32" s="965"/>
      <c r="AZ32" s="964"/>
      <c r="BA32" s="964"/>
      <c r="BB32" s="964"/>
      <c r="BC32" s="964"/>
      <c r="BD32" s="965"/>
      <c r="BE32" s="964"/>
      <c r="BF32" s="964"/>
      <c r="BG32" s="964"/>
      <c r="BH32" s="964"/>
      <c r="BI32" s="964"/>
      <c r="BJ32" s="963"/>
      <c r="BK32" s="964"/>
      <c r="BL32" s="964"/>
      <c r="BM32" s="964"/>
      <c r="BN32" s="965"/>
      <c r="BO32" s="964"/>
      <c r="BP32" s="964"/>
      <c r="BQ32" s="964"/>
      <c r="BR32" s="964"/>
      <c r="BS32" s="965"/>
      <c r="BT32" s="964"/>
      <c r="BU32" s="964"/>
      <c r="BV32" s="964"/>
      <c r="BW32" s="964"/>
      <c r="BX32" s="966"/>
      <c r="BY32" s="964"/>
      <c r="BZ32" s="964"/>
      <c r="CA32" s="964"/>
      <c r="CB32" s="964"/>
      <c r="CC32" s="965"/>
      <c r="CD32" s="964"/>
      <c r="CE32" s="964"/>
      <c r="CF32" s="964"/>
      <c r="CG32" s="964"/>
      <c r="CH32" s="965"/>
      <c r="CI32" s="964"/>
      <c r="CJ32" s="964"/>
      <c r="CK32" s="964"/>
      <c r="CL32" s="964"/>
      <c r="CM32" s="964"/>
      <c r="CN32" s="963"/>
      <c r="CO32" s="964"/>
      <c r="CP32" s="964"/>
      <c r="CQ32" s="964"/>
      <c r="CR32" s="965"/>
      <c r="CS32" s="964"/>
      <c r="CT32" s="964"/>
      <c r="CU32" s="964"/>
      <c r="CV32" s="964"/>
      <c r="CW32" s="965"/>
      <c r="CX32" s="964"/>
      <c r="CY32" s="964"/>
      <c r="CZ32" s="964"/>
      <c r="DA32" s="964"/>
      <c r="DB32" s="966"/>
    </row>
    <row r="33" spans="1:106" ht="8.25" customHeight="1">
      <c r="A33" s="984"/>
      <c r="B33" s="48"/>
      <c r="C33" s="49"/>
      <c r="D33" s="49"/>
      <c r="E33" s="49"/>
      <c r="F33" s="49"/>
      <c r="G33" s="49"/>
      <c r="H33" s="49"/>
      <c r="I33" s="49"/>
      <c r="J33" s="49"/>
      <c r="K33" s="49"/>
      <c r="L33" s="49"/>
      <c r="M33" s="49"/>
      <c r="N33" s="49"/>
      <c r="O33" s="49"/>
      <c r="P33" s="50"/>
      <c r="Q33" s="51"/>
      <c r="R33" s="49"/>
      <c r="S33" s="49"/>
      <c r="T33" s="49"/>
      <c r="U33" s="49"/>
      <c r="V33" s="49"/>
      <c r="W33" s="49"/>
      <c r="X33" s="49"/>
      <c r="Y33" s="49"/>
      <c r="Z33" s="49"/>
      <c r="AA33" s="49"/>
      <c r="AB33" s="49"/>
      <c r="AC33" s="49"/>
      <c r="AD33" s="49"/>
      <c r="AE33" s="52"/>
      <c r="AF33" s="48"/>
      <c r="AG33" s="49"/>
      <c r="AH33" s="49"/>
      <c r="AI33" s="49"/>
      <c r="AJ33" s="49"/>
      <c r="AK33" s="49"/>
      <c r="AL33" s="49"/>
      <c r="AM33" s="49"/>
      <c r="AN33" s="49"/>
      <c r="AO33" s="49"/>
      <c r="AP33" s="49"/>
      <c r="AQ33" s="49"/>
      <c r="AR33" s="49"/>
      <c r="AS33" s="49"/>
      <c r="AT33" s="50"/>
      <c r="AU33" s="51"/>
      <c r="AV33" s="49"/>
      <c r="AW33" s="49"/>
      <c r="AX33" s="49"/>
      <c r="AY33" s="49"/>
      <c r="AZ33" s="49"/>
      <c r="BA33" s="49"/>
      <c r="BB33" s="49"/>
      <c r="BC33" s="49"/>
      <c r="BD33" s="49"/>
      <c r="BE33" s="49"/>
      <c r="BF33" s="49"/>
      <c r="BG33" s="49"/>
      <c r="BH33" s="49"/>
      <c r="BI33" s="52"/>
      <c r="BJ33" s="48"/>
      <c r="BK33" s="49"/>
      <c r="BL33" s="49"/>
      <c r="BM33" s="49"/>
      <c r="BN33" s="49"/>
      <c r="BO33" s="49"/>
      <c r="BP33" s="49"/>
      <c r="BQ33" s="49"/>
      <c r="BR33" s="49"/>
      <c r="BS33" s="49"/>
      <c r="BT33" s="49"/>
      <c r="BU33" s="49"/>
      <c r="BV33" s="49"/>
      <c r="BW33" s="49"/>
      <c r="BX33" s="50"/>
      <c r="BY33" s="51"/>
      <c r="BZ33" s="49"/>
      <c r="CA33" s="49"/>
      <c r="CB33" s="49"/>
      <c r="CC33" s="49"/>
      <c r="CD33" s="49"/>
      <c r="CE33" s="49"/>
      <c r="CF33" s="49"/>
      <c r="CG33" s="49"/>
      <c r="CH33" s="49"/>
      <c r="CI33" s="49"/>
      <c r="CJ33" s="49"/>
      <c r="CK33" s="49"/>
      <c r="CL33" s="49"/>
      <c r="CM33" s="52"/>
      <c r="CN33" s="48"/>
      <c r="CO33" s="49"/>
      <c r="CP33" s="49"/>
      <c r="CQ33" s="49"/>
      <c r="CR33" s="49"/>
      <c r="CS33" s="49"/>
      <c r="CT33" s="49"/>
      <c r="CU33" s="49"/>
      <c r="CV33" s="49"/>
      <c r="CW33" s="49"/>
      <c r="CX33" s="49"/>
      <c r="CY33" s="49"/>
      <c r="CZ33" s="49"/>
      <c r="DA33" s="49"/>
      <c r="DB33" s="50"/>
    </row>
    <row r="34" spans="1:106" ht="8.25" customHeight="1">
      <c r="A34" s="984"/>
      <c r="B34" s="48"/>
      <c r="C34" s="49"/>
      <c r="D34" s="49"/>
      <c r="E34" s="49"/>
      <c r="F34" s="49"/>
      <c r="G34" s="49"/>
      <c r="H34" s="49"/>
      <c r="I34" s="49"/>
      <c r="J34" s="49"/>
      <c r="K34" s="49"/>
      <c r="L34" s="49"/>
      <c r="M34" s="49"/>
      <c r="N34" s="49"/>
      <c r="O34" s="49"/>
      <c r="P34" s="50"/>
      <c r="Q34" s="51"/>
      <c r="R34" s="49"/>
      <c r="S34" s="49"/>
      <c r="T34" s="49"/>
      <c r="U34" s="49"/>
      <c r="V34" s="49"/>
      <c r="W34" s="49"/>
      <c r="X34" s="49"/>
      <c r="Y34" s="49"/>
      <c r="Z34" s="49"/>
      <c r="AA34" s="49"/>
      <c r="AB34" s="49"/>
      <c r="AC34" s="49"/>
      <c r="AD34" s="49"/>
      <c r="AE34" s="52"/>
      <c r="AF34" s="48"/>
      <c r="AG34" s="49"/>
      <c r="AH34" s="49"/>
      <c r="AI34" s="49"/>
      <c r="AJ34" s="49"/>
      <c r="AK34" s="49"/>
      <c r="AL34" s="49"/>
      <c r="AM34" s="49"/>
      <c r="AN34" s="49"/>
      <c r="AO34" s="49"/>
      <c r="AP34" s="49"/>
      <c r="AQ34" s="49"/>
      <c r="AR34" s="49"/>
      <c r="AS34" s="49"/>
      <c r="AT34" s="50"/>
      <c r="AU34" s="51"/>
      <c r="AV34" s="49"/>
      <c r="AW34" s="49"/>
      <c r="AX34" s="49"/>
      <c r="AY34" s="49"/>
      <c r="AZ34" s="49"/>
      <c r="BA34" s="49"/>
      <c r="BB34" s="49"/>
      <c r="BC34" s="49"/>
      <c r="BD34" s="49"/>
      <c r="BE34" s="49"/>
      <c r="BF34" s="49"/>
      <c r="BG34" s="49"/>
      <c r="BH34" s="49"/>
      <c r="BI34" s="52"/>
      <c r="BJ34" s="48"/>
      <c r="BK34" s="49"/>
      <c r="BL34" s="49"/>
      <c r="BM34" s="49"/>
      <c r="BN34" s="49"/>
      <c r="BO34" s="49"/>
      <c r="BP34" s="49"/>
      <c r="BQ34" s="49"/>
      <c r="BR34" s="49"/>
      <c r="BS34" s="49"/>
      <c r="BT34" s="49"/>
      <c r="BU34" s="49"/>
      <c r="BV34" s="49"/>
      <c r="BW34" s="49"/>
      <c r="BX34" s="50"/>
      <c r="BY34" s="51"/>
      <c r="BZ34" s="49"/>
      <c r="CA34" s="49"/>
      <c r="CB34" s="49"/>
      <c r="CC34" s="49"/>
      <c r="CD34" s="49"/>
      <c r="CE34" s="49"/>
      <c r="CF34" s="49"/>
      <c r="CG34" s="49"/>
      <c r="CH34" s="49"/>
      <c r="CI34" s="49"/>
      <c r="CJ34" s="49"/>
      <c r="CK34" s="49"/>
      <c r="CL34" s="49"/>
      <c r="CM34" s="52"/>
      <c r="CN34" s="48"/>
      <c r="CO34" s="49"/>
      <c r="CP34" s="49"/>
      <c r="CQ34" s="49"/>
      <c r="CR34" s="49"/>
      <c r="CS34" s="49"/>
      <c r="CT34" s="49"/>
      <c r="CU34" s="49"/>
      <c r="CV34" s="49"/>
      <c r="CW34" s="49"/>
      <c r="CX34" s="49"/>
      <c r="CY34" s="49"/>
      <c r="CZ34" s="49"/>
      <c r="DA34" s="49"/>
      <c r="DB34" s="50"/>
    </row>
    <row r="35" spans="1:106" ht="9.75" customHeight="1">
      <c r="A35" s="985"/>
      <c r="B35" s="974"/>
      <c r="C35" s="971"/>
      <c r="D35" s="971"/>
      <c r="E35" s="971"/>
      <c r="F35" s="973"/>
      <c r="G35" s="971"/>
      <c r="H35" s="971"/>
      <c r="I35" s="971"/>
      <c r="J35" s="971"/>
      <c r="K35" s="973"/>
      <c r="L35" s="971"/>
      <c r="M35" s="971"/>
      <c r="N35" s="971"/>
      <c r="O35" s="971"/>
      <c r="P35" s="972"/>
      <c r="Q35" s="971"/>
      <c r="R35" s="971"/>
      <c r="S35" s="971"/>
      <c r="T35" s="971"/>
      <c r="U35" s="973"/>
      <c r="V35" s="971"/>
      <c r="W35" s="971"/>
      <c r="X35" s="971"/>
      <c r="Y35" s="971"/>
      <c r="Z35" s="973"/>
      <c r="AA35" s="971"/>
      <c r="AB35" s="971"/>
      <c r="AC35" s="971"/>
      <c r="AD35" s="971"/>
      <c r="AE35" s="971"/>
      <c r="AF35" s="974"/>
      <c r="AG35" s="971"/>
      <c r="AH35" s="971"/>
      <c r="AI35" s="971"/>
      <c r="AJ35" s="973"/>
      <c r="AK35" s="971"/>
      <c r="AL35" s="971"/>
      <c r="AM35" s="971"/>
      <c r="AN35" s="971"/>
      <c r="AO35" s="973"/>
      <c r="AP35" s="971"/>
      <c r="AQ35" s="971"/>
      <c r="AR35" s="971"/>
      <c r="AS35" s="971"/>
      <c r="AT35" s="972"/>
      <c r="AU35" s="971"/>
      <c r="AV35" s="971"/>
      <c r="AW35" s="971"/>
      <c r="AX35" s="971"/>
      <c r="AY35" s="973"/>
      <c r="AZ35" s="971"/>
      <c r="BA35" s="971"/>
      <c r="BB35" s="971"/>
      <c r="BC35" s="971"/>
      <c r="BD35" s="973"/>
      <c r="BE35" s="971"/>
      <c r="BF35" s="971"/>
      <c r="BG35" s="971"/>
      <c r="BH35" s="971"/>
      <c r="BI35" s="971"/>
      <c r="BJ35" s="974"/>
      <c r="BK35" s="971"/>
      <c r="BL35" s="971"/>
      <c r="BM35" s="971"/>
      <c r="BN35" s="973"/>
      <c r="BO35" s="971"/>
      <c r="BP35" s="971"/>
      <c r="BQ35" s="971"/>
      <c r="BR35" s="971"/>
      <c r="BS35" s="973"/>
      <c r="BT35" s="971"/>
      <c r="BU35" s="971"/>
      <c r="BV35" s="971"/>
      <c r="BW35" s="971"/>
      <c r="BX35" s="972"/>
      <c r="BY35" s="971"/>
      <c r="BZ35" s="971"/>
      <c r="CA35" s="971"/>
      <c r="CB35" s="971"/>
      <c r="CC35" s="973"/>
      <c r="CD35" s="971"/>
      <c r="CE35" s="971"/>
      <c r="CF35" s="971"/>
      <c r="CG35" s="971"/>
      <c r="CH35" s="973"/>
      <c r="CI35" s="971"/>
      <c r="CJ35" s="971"/>
      <c r="CK35" s="971"/>
      <c r="CL35" s="971"/>
      <c r="CM35" s="971"/>
      <c r="CN35" s="974"/>
      <c r="CO35" s="971"/>
      <c r="CP35" s="971"/>
      <c r="CQ35" s="971"/>
      <c r="CR35" s="973"/>
      <c r="CS35" s="971"/>
      <c r="CT35" s="971"/>
      <c r="CU35" s="971"/>
      <c r="CV35" s="971"/>
      <c r="CW35" s="973"/>
      <c r="CX35" s="971"/>
      <c r="CY35" s="971"/>
      <c r="CZ35" s="971"/>
      <c r="DA35" s="971"/>
      <c r="DB35" s="972"/>
    </row>
    <row r="36" spans="1:106" ht="9.75" customHeight="1">
      <c r="A36" s="986"/>
      <c r="B36" s="963"/>
      <c r="C36" s="964"/>
      <c r="D36" s="964"/>
      <c r="E36" s="964"/>
      <c r="F36" s="965"/>
      <c r="G36" s="964"/>
      <c r="H36" s="964"/>
      <c r="I36" s="964"/>
      <c r="J36" s="964"/>
      <c r="K36" s="965"/>
      <c r="L36" s="964"/>
      <c r="M36" s="964"/>
      <c r="N36" s="964"/>
      <c r="O36" s="964"/>
      <c r="P36" s="966"/>
      <c r="Q36" s="964"/>
      <c r="R36" s="964"/>
      <c r="S36" s="964"/>
      <c r="T36" s="964"/>
      <c r="U36" s="965"/>
      <c r="V36" s="964"/>
      <c r="W36" s="964"/>
      <c r="X36" s="964"/>
      <c r="Y36" s="964"/>
      <c r="Z36" s="965"/>
      <c r="AA36" s="964"/>
      <c r="AB36" s="964"/>
      <c r="AC36" s="964"/>
      <c r="AD36" s="964"/>
      <c r="AE36" s="964"/>
      <c r="AF36" s="963"/>
      <c r="AG36" s="964"/>
      <c r="AH36" s="964"/>
      <c r="AI36" s="964"/>
      <c r="AJ36" s="965"/>
      <c r="AK36" s="964"/>
      <c r="AL36" s="964"/>
      <c r="AM36" s="964"/>
      <c r="AN36" s="964"/>
      <c r="AO36" s="965"/>
      <c r="AP36" s="964"/>
      <c r="AQ36" s="964"/>
      <c r="AR36" s="964"/>
      <c r="AS36" s="964"/>
      <c r="AT36" s="966"/>
      <c r="AU36" s="964"/>
      <c r="AV36" s="964"/>
      <c r="AW36" s="964"/>
      <c r="AX36" s="964"/>
      <c r="AY36" s="965"/>
      <c r="AZ36" s="964"/>
      <c r="BA36" s="964"/>
      <c r="BB36" s="964"/>
      <c r="BC36" s="964"/>
      <c r="BD36" s="965"/>
      <c r="BE36" s="964"/>
      <c r="BF36" s="964"/>
      <c r="BG36" s="964"/>
      <c r="BH36" s="964"/>
      <c r="BI36" s="964"/>
      <c r="BJ36" s="963"/>
      <c r="BK36" s="964"/>
      <c r="BL36" s="964"/>
      <c r="BM36" s="964"/>
      <c r="BN36" s="965"/>
      <c r="BO36" s="964"/>
      <c r="BP36" s="964"/>
      <c r="BQ36" s="964"/>
      <c r="BR36" s="964"/>
      <c r="BS36" s="965"/>
      <c r="BT36" s="964"/>
      <c r="BU36" s="964"/>
      <c r="BV36" s="964"/>
      <c r="BW36" s="964"/>
      <c r="BX36" s="966"/>
      <c r="BY36" s="964"/>
      <c r="BZ36" s="964"/>
      <c r="CA36" s="964"/>
      <c r="CB36" s="964"/>
      <c r="CC36" s="965"/>
      <c r="CD36" s="964"/>
      <c r="CE36" s="964"/>
      <c r="CF36" s="964"/>
      <c r="CG36" s="964"/>
      <c r="CH36" s="965"/>
      <c r="CI36" s="964"/>
      <c r="CJ36" s="964"/>
      <c r="CK36" s="964"/>
      <c r="CL36" s="964"/>
      <c r="CM36" s="964"/>
      <c r="CN36" s="963"/>
      <c r="CO36" s="964"/>
      <c r="CP36" s="964"/>
      <c r="CQ36" s="964"/>
      <c r="CR36" s="965"/>
      <c r="CS36" s="964"/>
      <c r="CT36" s="964"/>
      <c r="CU36" s="964"/>
      <c r="CV36" s="964"/>
      <c r="CW36" s="965"/>
      <c r="CX36" s="964"/>
      <c r="CY36" s="964"/>
      <c r="CZ36" s="964"/>
      <c r="DA36" s="964"/>
      <c r="DB36" s="966"/>
    </row>
    <row r="37" spans="1:106" ht="8.25" customHeight="1">
      <c r="A37" s="984"/>
      <c r="B37" s="48"/>
      <c r="C37" s="49"/>
      <c r="D37" s="49"/>
      <c r="E37" s="49"/>
      <c r="F37" s="49"/>
      <c r="G37" s="49"/>
      <c r="H37" s="49"/>
      <c r="I37" s="49"/>
      <c r="J37" s="49"/>
      <c r="K37" s="49"/>
      <c r="L37" s="49"/>
      <c r="M37" s="49"/>
      <c r="N37" s="49"/>
      <c r="O37" s="49"/>
      <c r="P37" s="50"/>
      <c r="Q37" s="51"/>
      <c r="R37" s="49"/>
      <c r="S37" s="49"/>
      <c r="T37" s="49"/>
      <c r="U37" s="49"/>
      <c r="V37" s="49"/>
      <c r="W37" s="49"/>
      <c r="X37" s="49"/>
      <c r="Y37" s="49"/>
      <c r="Z37" s="49"/>
      <c r="AA37" s="49"/>
      <c r="AB37" s="49"/>
      <c r="AC37" s="49"/>
      <c r="AD37" s="49"/>
      <c r="AE37" s="52"/>
      <c r="AF37" s="48"/>
      <c r="AG37" s="49"/>
      <c r="AH37" s="49"/>
      <c r="AI37" s="49"/>
      <c r="AJ37" s="49"/>
      <c r="AK37" s="49"/>
      <c r="AL37" s="49"/>
      <c r="AM37" s="49"/>
      <c r="AN37" s="49"/>
      <c r="AO37" s="49"/>
      <c r="AP37" s="49"/>
      <c r="AQ37" s="49"/>
      <c r="AR37" s="49"/>
      <c r="AS37" s="49"/>
      <c r="AT37" s="50"/>
      <c r="AU37" s="51"/>
      <c r="AV37" s="49"/>
      <c r="AW37" s="49"/>
      <c r="AX37" s="49"/>
      <c r="AY37" s="49"/>
      <c r="AZ37" s="49"/>
      <c r="BA37" s="49"/>
      <c r="BB37" s="49"/>
      <c r="BC37" s="49"/>
      <c r="BD37" s="49"/>
      <c r="BE37" s="49"/>
      <c r="BF37" s="49"/>
      <c r="BG37" s="49"/>
      <c r="BH37" s="49"/>
      <c r="BI37" s="52"/>
      <c r="BJ37" s="48"/>
      <c r="BK37" s="49"/>
      <c r="BL37" s="49"/>
      <c r="BM37" s="49"/>
      <c r="BN37" s="49"/>
      <c r="BO37" s="49"/>
      <c r="BP37" s="49"/>
      <c r="BQ37" s="49"/>
      <c r="BR37" s="49"/>
      <c r="BS37" s="49"/>
      <c r="BT37" s="49"/>
      <c r="BU37" s="49"/>
      <c r="BV37" s="49"/>
      <c r="BW37" s="49"/>
      <c r="BX37" s="50"/>
      <c r="BY37" s="51"/>
      <c r="BZ37" s="49"/>
      <c r="CA37" s="49"/>
      <c r="CB37" s="49"/>
      <c r="CC37" s="49"/>
      <c r="CD37" s="49"/>
      <c r="CE37" s="49"/>
      <c r="CF37" s="49"/>
      <c r="CG37" s="49"/>
      <c r="CH37" s="49"/>
      <c r="CI37" s="49"/>
      <c r="CJ37" s="49"/>
      <c r="CK37" s="49"/>
      <c r="CL37" s="49"/>
      <c r="CM37" s="52"/>
      <c r="CN37" s="48"/>
      <c r="CO37" s="49"/>
      <c r="CP37" s="49"/>
      <c r="CQ37" s="49"/>
      <c r="CR37" s="49"/>
      <c r="CS37" s="49"/>
      <c r="CT37" s="49"/>
      <c r="CU37" s="49"/>
      <c r="CV37" s="49"/>
      <c r="CW37" s="49"/>
      <c r="CX37" s="49"/>
      <c r="CY37" s="49"/>
      <c r="CZ37" s="49"/>
      <c r="DA37" s="49"/>
      <c r="DB37" s="50"/>
    </row>
    <row r="38" spans="1:106" ht="8.25" customHeight="1">
      <c r="A38" s="984"/>
      <c r="B38" s="48"/>
      <c r="C38" s="49"/>
      <c r="D38" s="49"/>
      <c r="E38" s="49"/>
      <c r="F38" s="49"/>
      <c r="G38" s="49"/>
      <c r="H38" s="49"/>
      <c r="I38" s="49"/>
      <c r="J38" s="49"/>
      <c r="K38" s="49"/>
      <c r="L38" s="49"/>
      <c r="M38" s="49"/>
      <c r="N38" s="49"/>
      <c r="O38" s="49"/>
      <c r="P38" s="50"/>
      <c r="Q38" s="51"/>
      <c r="R38" s="49"/>
      <c r="S38" s="49"/>
      <c r="T38" s="49"/>
      <c r="U38" s="49"/>
      <c r="V38" s="49"/>
      <c r="W38" s="49"/>
      <c r="X38" s="49"/>
      <c r="Y38" s="49"/>
      <c r="Z38" s="49"/>
      <c r="AA38" s="49"/>
      <c r="AB38" s="49"/>
      <c r="AC38" s="49"/>
      <c r="AD38" s="49"/>
      <c r="AE38" s="52"/>
      <c r="AF38" s="48"/>
      <c r="AG38" s="49"/>
      <c r="AH38" s="49"/>
      <c r="AI38" s="49"/>
      <c r="AJ38" s="49"/>
      <c r="AK38" s="49"/>
      <c r="AL38" s="49"/>
      <c r="AM38" s="49"/>
      <c r="AN38" s="49"/>
      <c r="AO38" s="49"/>
      <c r="AP38" s="49"/>
      <c r="AQ38" s="49"/>
      <c r="AR38" s="49"/>
      <c r="AS38" s="49"/>
      <c r="AT38" s="50"/>
      <c r="AU38" s="51"/>
      <c r="AV38" s="49"/>
      <c r="AW38" s="49"/>
      <c r="AX38" s="49"/>
      <c r="AY38" s="49"/>
      <c r="AZ38" s="49"/>
      <c r="BA38" s="49"/>
      <c r="BB38" s="49"/>
      <c r="BC38" s="49"/>
      <c r="BD38" s="49"/>
      <c r="BE38" s="49"/>
      <c r="BF38" s="49"/>
      <c r="BG38" s="49"/>
      <c r="BH38" s="49"/>
      <c r="BI38" s="52"/>
      <c r="BJ38" s="48"/>
      <c r="BK38" s="49"/>
      <c r="BL38" s="49"/>
      <c r="BM38" s="49"/>
      <c r="BN38" s="49"/>
      <c r="BO38" s="49"/>
      <c r="BP38" s="49"/>
      <c r="BQ38" s="49"/>
      <c r="BR38" s="49"/>
      <c r="BS38" s="49"/>
      <c r="BT38" s="49"/>
      <c r="BU38" s="49"/>
      <c r="BV38" s="49"/>
      <c r="BW38" s="49"/>
      <c r="BX38" s="50"/>
      <c r="BY38" s="51"/>
      <c r="BZ38" s="49"/>
      <c r="CA38" s="49"/>
      <c r="CB38" s="49"/>
      <c r="CC38" s="49"/>
      <c r="CD38" s="49"/>
      <c r="CE38" s="49"/>
      <c r="CF38" s="49"/>
      <c r="CG38" s="49"/>
      <c r="CH38" s="49"/>
      <c r="CI38" s="49"/>
      <c r="CJ38" s="49"/>
      <c r="CK38" s="49"/>
      <c r="CL38" s="49"/>
      <c r="CM38" s="52"/>
      <c r="CN38" s="48"/>
      <c r="CO38" s="49"/>
      <c r="CP38" s="49"/>
      <c r="CQ38" s="49"/>
      <c r="CR38" s="49"/>
      <c r="CS38" s="49"/>
      <c r="CT38" s="49"/>
      <c r="CU38" s="49"/>
      <c r="CV38" s="49"/>
      <c r="CW38" s="49"/>
      <c r="CX38" s="49"/>
      <c r="CY38" s="49"/>
      <c r="CZ38" s="49"/>
      <c r="DA38" s="49"/>
      <c r="DB38" s="50"/>
    </row>
    <row r="39" spans="1:106" ht="9.75" customHeight="1">
      <c r="A39" s="985"/>
      <c r="B39" s="974"/>
      <c r="C39" s="971"/>
      <c r="D39" s="971"/>
      <c r="E39" s="971"/>
      <c r="F39" s="973"/>
      <c r="G39" s="971"/>
      <c r="H39" s="971"/>
      <c r="I39" s="971"/>
      <c r="J39" s="971"/>
      <c r="K39" s="973"/>
      <c r="L39" s="971"/>
      <c r="M39" s="971"/>
      <c r="N39" s="971"/>
      <c r="O39" s="971"/>
      <c r="P39" s="972"/>
      <c r="Q39" s="971"/>
      <c r="R39" s="971"/>
      <c r="S39" s="971"/>
      <c r="T39" s="971"/>
      <c r="U39" s="973"/>
      <c r="V39" s="971"/>
      <c r="W39" s="971"/>
      <c r="X39" s="971"/>
      <c r="Y39" s="971"/>
      <c r="Z39" s="973"/>
      <c r="AA39" s="971"/>
      <c r="AB39" s="971"/>
      <c r="AC39" s="971"/>
      <c r="AD39" s="971"/>
      <c r="AE39" s="971"/>
      <c r="AF39" s="974"/>
      <c r="AG39" s="971"/>
      <c r="AH39" s="971"/>
      <c r="AI39" s="971"/>
      <c r="AJ39" s="973"/>
      <c r="AK39" s="971"/>
      <c r="AL39" s="971"/>
      <c r="AM39" s="971"/>
      <c r="AN39" s="971"/>
      <c r="AO39" s="973"/>
      <c r="AP39" s="971"/>
      <c r="AQ39" s="971"/>
      <c r="AR39" s="971"/>
      <c r="AS39" s="971"/>
      <c r="AT39" s="972"/>
      <c r="AU39" s="971"/>
      <c r="AV39" s="971"/>
      <c r="AW39" s="971"/>
      <c r="AX39" s="971"/>
      <c r="AY39" s="973"/>
      <c r="AZ39" s="971"/>
      <c r="BA39" s="971"/>
      <c r="BB39" s="971"/>
      <c r="BC39" s="971"/>
      <c r="BD39" s="973"/>
      <c r="BE39" s="971"/>
      <c r="BF39" s="971"/>
      <c r="BG39" s="971"/>
      <c r="BH39" s="971"/>
      <c r="BI39" s="971"/>
      <c r="BJ39" s="974"/>
      <c r="BK39" s="971"/>
      <c r="BL39" s="971"/>
      <c r="BM39" s="971"/>
      <c r="BN39" s="973"/>
      <c r="BO39" s="971"/>
      <c r="BP39" s="971"/>
      <c r="BQ39" s="971"/>
      <c r="BR39" s="971"/>
      <c r="BS39" s="973"/>
      <c r="BT39" s="971"/>
      <c r="BU39" s="971"/>
      <c r="BV39" s="971"/>
      <c r="BW39" s="971"/>
      <c r="BX39" s="972"/>
      <c r="BY39" s="971"/>
      <c r="BZ39" s="971"/>
      <c r="CA39" s="971"/>
      <c r="CB39" s="971"/>
      <c r="CC39" s="973"/>
      <c r="CD39" s="971"/>
      <c r="CE39" s="971"/>
      <c r="CF39" s="971"/>
      <c r="CG39" s="971"/>
      <c r="CH39" s="973"/>
      <c r="CI39" s="971"/>
      <c r="CJ39" s="971"/>
      <c r="CK39" s="971"/>
      <c r="CL39" s="971"/>
      <c r="CM39" s="971"/>
      <c r="CN39" s="974"/>
      <c r="CO39" s="971"/>
      <c r="CP39" s="971"/>
      <c r="CQ39" s="971"/>
      <c r="CR39" s="973"/>
      <c r="CS39" s="971"/>
      <c r="CT39" s="971"/>
      <c r="CU39" s="971"/>
      <c r="CV39" s="971"/>
      <c r="CW39" s="973"/>
      <c r="CX39" s="971"/>
      <c r="CY39" s="971"/>
      <c r="CZ39" s="971"/>
      <c r="DA39" s="971"/>
      <c r="DB39" s="972"/>
    </row>
    <row r="40" spans="1:106" ht="9.75" customHeight="1">
      <c r="A40" s="987"/>
      <c r="B40" s="963"/>
      <c r="C40" s="964"/>
      <c r="D40" s="964"/>
      <c r="E40" s="964"/>
      <c r="F40" s="965"/>
      <c r="G40" s="964"/>
      <c r="H40" s="964"/>
      <c r="I40" s="964"/>
      <c r="J40" s="964"/>
      <c r="K40" s="965"/>
      <c r="L40" s="964"/>
      <c r="M40" s="964"/>
      <c r="N40" s="964"/>
      <c r="O40" s="964"/>
      <c r="P40" s="966"/>
      <c r="Q40" s="964"/>
      <c r="R40" s="964"/>
      <c r="S40" s="964"/>
      <c r="T40" s="964"/>
      <c r="U40" s="965"/>
      <c r="V40" s="964"/>
      <c r="W40" s="964"/>
      <c r="X40" s="964"/>
      <c r="Y40" s="964"/>
      <c r="Z40" s="965"/>
      <c r="AA40" s="964"/>
      <c r="AB40" s="964"/>
      <c r="AC40" s="964"/>
      <c r="AD40" s="964"/>
      <c r="AE40" s="964"/>
      <c r="AF40" s="963"/>
      <c r="AG40" s="964"/>
      <c r="AH40" s="964"/>
      <c r="AI40" s="964"/>
      <c r="AJ40" s="965"/>
      <c r="AK40" s="964"/>
      <c r="AL40" s="964"/>
      <c r="AM40" s="964"/>
      <c r="AN40" s="964"/>
      <c r="AO40" s="965"/>
      <c r="AP40" s="964"/>
      <c r="AQ40" s="964"/>
      <c r="AR40" s="964"/>
      <c r="AS40" s="964"/>
      <c r="AT40" s="966"/>
      <c r="AU40" s="964"/>
      <c r="AV40" s="964"/>
      <c r="AW40" s="964"/>
      <c r="AX40" s="964"/>
      <c r="AY40" s="965"/>
      <c r="AZ40" s="964"/>
      <c r="BA40" s="964"/>
      <c r="BB40" s="964"/>
      <c r="BC40" s="964"/>
      <c r="BD40" s="965"/>
      <c r="BE40" s="964"/>
      <c r="BF40" s="964"/>
      <c r="BG40" s="964"/>
      <c r="BH40" s="964"/>
      <c r="BI40" s="964"/>
      <c r="BJ40" s="963"/>
      <c r="BK40" s="964"/>
      <c r="BL40" s="964"/>
      <c r="BM40" s="964"/>
      <c r="BN40" s="965"/>
      <c r="BO40" s="964"/>
      <c r="BP40" s="964"/>
      <c r="BQ40" s="964"/>
      <c r="BR40" s="964"/>
      <c r="BS40" s="965"/>
      <c r="BT40" s="964"/>
      <c r="BU40" s="964"/>
      <c r="BV40" s="964"/>
      <c r="BW40" s="964"/>
      <c r="BX40" s="966"/>
      <c r="BY40" s="964"/>
      <c r="BZ40" s="964"/>
      <c r="CA40" s="964"/>
      <c r="CB40" s="964"/>
      <c r="CC40" s="965"/>
      <c r="CD40" s="964"/>
      <c r="CE40" s="964"/>
      <c r="CF40" s="964"/>
      <c r="CG40" s="964"/>
      <c r="CH40" s="965"/>
      <c r="CI40" s="964"/>
      <c r="CJ40" s="964"/>
      <c r="CK40" s="964"/>
      <c r="CL40" s="964"/>
      <c r="CM40" s="964"/>
      <c r="CN40" s="963"/>
      <c r="CO40" s="964"/>
      <c r="CP40" s="964"/>
      <c r="CQ40" s="964"/>
      <c r="CR40" s="965"/>
      <c r="CS40" s="964"/>
      <c r="CT40" s="964"/>
      <c r="CU40" s="964"/>
      <c r="CV40" s="964"/>
      <c r="CW40" s="965"/>
      <c r="CX40" s="964"/>
      <c r="CY40" s="964"/>
      <c r="CZ40" s="964"/>
      <c r="DA40" s="964"/>
      <c r="DB40" s="966"/>
    </row>
    <row r="41" spans="1:106" ht="8.25" customHeight="1">
      <c r="A41" s="987"/>
      <c r="B41" s="48"/>
      <c r="C41" s="49"/>
      <c r="D41" s="49"/>
      <c r="E41" s="49"/>
      <c r="F41" s="49"/>
      <c r="G41" s="49"/>
      <c r="H41" s="49"/>
      <c r="I41" s="49"/>
      <c r="J41" s="49"/>
      <c r="K41" s="49"/>
      <c r="L41" s="49"/>
      <c r="M41" s="49"/>
      <c r="N41" s="49"/>
      <c r="O41" s="49"/>
      <c r="P41" s="50"/>
      <c r="Q41" s="51"/>
      <c r="R41" s="49"/>
      <c r="S41" s="49"/>
      <c r="T41" s="49"/>
      <c r="U41" s="49"/>
      <c r="V41" s="49"/>
      <c r="W41" s="49"/>
      <c r="X41" s="49"/>
      <c r="Y41" s="49"/>
      <c r="Z41" s="49"/>
      <c r="AA41" s="49"/>
      <c r="AB41" s="49"/>
      <c r="AC41" s="49"/>
      <c r="AD41" s="49"/>
      <c r="AE41" s="52"/>
      <c r="AF41" s="48"/>
      <c r="AG41" s="49"/>
      <c r="AH41" s="49"/>
      <c r="AI41" s="49"/>
      <c r="AJ41" s="49"/>
      <c r="AK41" s="49"/>
      <c r="AL41" s="49"/>
      <c r="AM41" s="49"/>
      <c r="AN41" s="49"/>
      <c r="AO41" s="49"/>
      <c r="AP41" s="49"/>
      <c r="AQ41" s="49"/>
      <c r="AR41" s="49"/>
      <c r="AS41" s="49"/>
      <c r="AT41" s="50"/>
      <c r="AU41" s="51"/>
      <c r="AV41" s="49"/>
      <c r="AW41" s="49"/>
      <c r="AX41" s="49"/>
      <c r="AY41" s="49"/>
      <c r="AZ41" s="49"/>
      <c r="BA41" s="49"/>
      <c r="BB41" s="49"/>
      <c r="BC41" s="49"/>
      <c r="BD41" s="49"/>
      <c r="BE41" s="49"/>
      <c r="BF41" s="49"/>
      <c r="BG41" s="49"/>
      <c r="BH41" s="49"/>
      <c r="BI41" s="52"/>
      <c r="BJ41" s="48"/>
      <c r="BK41" s="49"/>
      <c r="BL41" s="49"/>
      <c r="BM41" s="49"/>
      <c r="BN41" s="49"/>
      <c r="BO41" s="49"/>
      <c r="BP41" s="49"/>
      <c r="BQ41" s="49"/>
      <c r="BR41" s="49"/>
      <c r="BS41" s="49"/>
      <c r="BT41" s="49"/>
      <c r="BU41" s="49"/>
      <c r="BV41" s="49"/>
      <c r="BW41" s="49"/>
      <c r="BX41" s="50"/>
      <c r="BY41" s="51"/>
      <c r="BZ41" s="49"/>
      <c r="CA41" s="49"/>
      <c r="CB41" s="49"/>
      <c r="CC41" s="49"/>
      <c r="CD41" s="49"/>
      <c r="CE41" s="49"/>
      <c r="CF41" s="49"/>
      <c r="CG41" s="49"/>
      <c r="CH41" s="49"/>
      <c r="CI41" s="49"/>
      <c r="CJ41" s="49"/>
      <c r="CK41" s="49"/>
      <c r="CL41" s="49"/>
      <c r="CM41" s="52"/>
      <c r="CN41" s="48"/>
      <c r="CO41" s="49"/>
      <c r="CP41" s="49"/>
      <c r="CQ41" s="49"/>
      <c r="CR41" s="49"/>
      <c r="CS41" s="49"/>
      <c r="CT41" s="49"/>
      <c r="CU41" s="49"/>
      <c r="CV41" s="49"/>
      <c r="CW41" s="49"/>
      <c r="CX41" s="49"/>
      <c r="CY41" s="49"/>
      <c r="CZ41" s="49"/>
      <c r="DA41" s="49"/>
      <c r="DB41" s="50"/>
    </row>
    <row r="42" spans="1:106" ht="8.25" customHeight="1">
      <c r="A42" s="987"/>
      <c r="B42" s="48"/>
      <c r="C42" s="49"/>
      <c r="D42" s="49"/>
      <c r="E42" s="49"/>
      <c r="F42" s="49"/>
      <c r="G42" s="49"/>
      <c r="H42" s="49"/>
      <c r="I42" s="49"/>
      <c r="J42" s="49"/>
      <c r="K42" s="49"/>
      <c r="L42" s="49"/>
      <c r="M42" s="49"/>
      <c r="N42" s="49"/>
      <c r="O42" s="49"/>
      <c r="P42" s="50"/>
      <c r="Q42" s="51"/>
      <c r="R42" s="49"/>
      <c r="S42" s="49"/>
      <c r="T42" s="49"/>
      <c r="U42" s="49"/>
      <c r="V42" s="49"/>
      <c r="W42" s="49"/>
      <c r="X42" s="49"/>
      <c r="Y42" s="49"/>
      <c r="Z42" s="49"/>
      <c r="AA42" s="49"/>
      <c r="AB42" s="49"/>
      <c r="AC42" s="49"/>
      <c r="AD42" s="49"/>
      <c r="AE42" s="52"/>
      <c r="AF42" s="48"/>
      <c r="AG42" s="49"/>
      <c r="AH42" s="49"/>
      <c r="AI42" s="49"/>
      <c r="AJ42" s="49"/>
      <c r="AK42" s="49"/>
      <c r="AL42" s="49"/>
      <c r="AM42" s="49"/>
      <c r="AN42" s="49"/>
      <c r="AO42" s="49"/>
      <c r="AP42" s="49"/>
      <c r="AQ42" s="49"/>
      <c r="AR42" s="49"/>
      <c r="AS42" s="49"/>
      <c r="AT42" s="50"/>
      <c r="AU42" s="51"/>
      <c r="AV42" s="49"/>
      <c r="AW42" s="49"/>
      <c r="AX42" s="49"/>
      <c r="AY42" s="49"/>
      <c r="AZ42" s="49"/>
      <c r="BA42" s="49"/>
      <c r="BB42" s="49"/>
      <c r="BC42" s="49"/>
      <c r="BD42" s="49"/>
      <c r="BE42" s="49"/>
      <c r="BF42" s="49"/>
      <c r="BG42" s="49"/>
      <c r="BH42" s="49"/>
      <c r="BI42" s="52"/>
      <c r="BJ42" s="48"/>
      <c r="BK42" s="49"/>
      <c r="BL42" s="49"/>
      <c r="BM42" s="49"/>
      <c r="BN42" s="49"/>
      <c r="BO42" s="49"/>
      <c r="BP42" s="49"/>
      <c r="BQ42" s="49"/>
      <c r="BR42" s="49"/>
      <c r="BS42" s="49"/>
      <c r="BT42" s="49"/>
      <c r="BU42" s="49"/>
      <c r="BV42" s="49"/>
      <c r="BW42" s="49"/>
      <c r="BX42" s="50"/>
      <c r="BY42" s="51"/>
      <c r="BZ42" s="49"/>
      <c r="CA42" s="49"/>
      <c r="CB42" s="49"/>
      <c r="CC42" s="49"/>
      <c r="CD42" s="49"/>
      <c r="CE42" s="49"/>
      <c r="CF42" s="49"/>
      <c r="CG42" s="49"/>
      <c r="CH42" s="49"/>
      <c r="CI42" s="49"/>
      <c r="CJ42" s="49"/>
      <c r="CK42" s="49"/>
      <c r="CL42" s="49"/>
      <c r="CM42" s="52"/>
      <c r="CN42" s="48"/>
      <c r="CO42" s="49"/>
      <c r="CP42" s="49"/>
      <c r="CQ42" s="49"/>
      <c r="CR42" s="49"/>
      <c r="CS42" s="49"/>
      <c r="CT42" s="49"/>
      <c r="CU42" s="49"/>
      <c r="CV42" s="49"/>
      <c r="CW42" s="49"/>
      <c r="CX42" s="49"/>
      <c r="CY42" s="49"/>
      <c r="CZ42" s="49"/>
      <c r="DA42" s="49"/>
      <c r="DB42" s="50"/>
    </row>
    <row r="43" spans="1:106" ht="9.75" customHeight="1" thickBot="1">
      <c r="A43" s="988"/>
      <c r="B43" s="967"/>
      <c r="C43" s="968"/>
      <c r="D43" s="968"/>
      <c r="E43" s="968"/>
      <c r="F43" s="969"/>
      <c r="G43" s="968"/>
      <c r="H43" s="968"/>
      <c r="I43" s="968"/>
      <c r="J43" s="968"/>
      <c r="K43" s="969"/>
      <c r="L43" s="968"/>
      <c r="M43" s="968"/>
      <c r="N43" s="968"/>
      <c r="O43" s="968"/>
      <c r="P43" s="970"/>
      <c r="Q43" s="968"/>
      <c r="R43" s="968"/>
      <c r="S43" s="968"/>
      <c r="T43" s="968"/>
      <c r="U43" s="969"/>
      <c r="V43" s="968"/>
      <c r="W43" s="968"/>
      <c r="X43" s="968"/>
      <c r="Y43" s="968"/>
      <c r="Z43" s="969"/>
      <c r="AA43" s="968"/>
      <c r="AB43" s="968"/>
      <c r="AC43" s="968"/>
      <c r="AD43" s="968"/>
      <c r="AE43" s="968"/>
      <c r="AF43" s="967"/>
      <c r="AG43" s="968"/>
      <c r="AH43" s="968"/>
      <c r="AI43" s="968"/>
      <c r="AJ43" s="969"/>
      <c r="AK43" s="968"/>
      <c r="AL43" s="968"/>
      <c r="AM43" s="968"/>
      <c r="AN43" s="968"/>
      <c r="AO43" s="969"/>
      <c r="AP43" s="968"/>
      <c r="AQ43" s="968"/>
      <c r="AR43" s="968"/>
      <c r="AS43" s="968"/>
      <c r="AT43" s="970"/>
      <c r="AU43" s="968"/>
      <c r="AV43" s="968"/>
      <c r="AW43" s="968"/>
      <c r="AX43" s="968"/>
      <c r="AY43" s="969"/>
      <c r="AZ43" s="968"/>
      <c r="BA43" s="968"/>
      <c r="BB43" s="968"/>
      <c r="BC43" s="968"/>
      <c r="BD43" s="969"/>
      <c r="BE43" s="968"/>
      <c r="BF43" s="968"/>
      <c r="BG43" s="968"/>
      <c r="BH43" s="968"/>
      <c r="BI43" s="968"/>
      <c r="BJ43" s="967"/>
      <c r="BK43" s="968"/>
      <c r="BL43" s="968"/>
      <c r="BM43" s="968"/>
      <c r="BN43" s="969"/>
      <c r="BO43" s="968"/>
      <c r="BP43" s="968"/>
      <c r="BQ43" s="968"/>
      <c r="BR43" s="968"/>
      <c r="BS43" s="969"/>
      <c r="BT43" s="968"/>
      <c r="BU43" s="968"/>
      <c r="BV43" s="968"/>
      <c r="BW43" s="968"/>
      <c r="BX43" s="970"/>
      <c r="BY43" s="968"/>
      <c r="BZ43" s="968"/>
      <c r="CA43" s="968"/>
      <c r="CB43" s="968"/>
      <c r="CC43" s="969"/>
      <c r="CD43" s="968"/>
      <c r="CE43" s="968"/>
      <c r="CF43" s="968"/>
      <c r="CG43" s="968"/>
      <c r="CH43" s="969"/>
      <c r="CI43" s="968"/>
      <c r="CJ43" s="968"/>
      <c r="CK43" s="968"/>
      <c r="CL43" s="968"/>
      <c r="CM43" s="968"/>
      <c r="CN43" s="967"/>
      <c r="CO43" s="968"/>
      <c r="CP43" s="968"/>
      <c r="CQ43" s="968"/>
      <c r="CR43" s="969"/>
      <c r="CS43" s="968"/>
      <c r="CT43" s="968"/>
      <c r="CU43" s="968"/>
      <c r="CV43" s="968"/>
      <c r="CW43" s="969"/>
      <c r="CX43" s="968"/>
      <c r="CY43" s="968"/>
      <c r="CZ43" s="968"/>
      <c r="DA43" s="968"/>
      <c r="DB43" s="970"/>
    </row>
    <row r="44" spans="1:106" ht="15" customHeight="1">
      <c r="A44" s="944" t="s">
        <v>910</v>
      </c>
      <c r="B44" s="944"/>
      <c r="C44" s="944"/>
      <c r="D44" s="944"/>
      <c r="E44" s="944"/>
      <c r="F44" s="944"/>
      <c r="G44" s="944"/>
      <c r="H44" s="944"/>
      <c r="I44" s="944"/>
      <c r="J44" s="944"/>
      <c r="K44" s="944"/>
      <c r="L44" s="944"/>
      <c r="M44" s="944"/>
      <c r="N44" s="944"/>
      <c r="O44" s="944"/>
      <c r="P44" s="944"/>
      <c r="Q44" s="944"/>
      <c r="R44" s="944"/>
      <c r="S44" s="944"/>
      <c r="T44" s="944"/>
      <c r="U44" s="944"/>
      <c r="V44" s="944"/>
      <c r="W44" s="944"/>
      <c r="X44" s="944"/>
      <c r="Y44" s="944"/>
      <c r="Z44" s="944"/>
      <c r="AA44" s="944"/>
      <c r="AB44" s="944"/>
      <c r="AC44" s="944"/>
      <c r="AD44" s="944"/>
      <c r="AE44" s="944"/>
      <c r="AF44" s="944"/>
      <c r="AG44" s="944"/>
      <c r="AH44" s="944"/>
      <c r="AI44" s="944"/>
      <c r="AJ44" s="944"/>
      <c r="AK44" s="944"/>
      <c r="AL44" s="944"/>
      <c r="AM44" s="944"/>
      <c r="AN44" s="944"/>
      <c r="AO44" s="944"/>
      <c r="AP44" s="944"/>
      <c r="AQ44" s="944"/>
      <c r="AR44" s="944"/>
      <c r="AS44" s="944"/>
      <c r="AT44" s="944"/>
      <c r="AU44" s="944"/>
      <c r="AV44" s="944"/>
      <c r="AW44" s="944"/>
      <c r="AX44" s="944"/>
      <c r="AY44" s="944"/>
      <c r="AZ44" s="944"/>
      <c r="BA44" s="944"/>
      <c r="BB44" s="944"/>
      <c r="BC44" s="944"/>
      <c r="BD44" s="944"/>
      <c r="BE44" s="944"/>
      <c r="BF44" s="944"/>
      <c r="BG44" s="944"/>
      <c r="BH44" s="944"/>
      <c r="BI44" s="944"/>
      <c r="BJ44" s="944"/>
      <c r="BK44" s="944"/>
      <c r="BL44" s="944"/>
      <c r="BM44" s="944"/>
      <c r="BN44" s="944"/>
      <c r="BO44" s="944"/>
      <c r="BP44" s="944"/>
      <c r="BQ44" s="944"/>
      <c r="BR44" s="944"/>
      <c r="BS44" s="944"/>
      <c r="BT44" s="944"/>
      <c r="BU44" s="944"/>
      <c r="BV44" s="944"/>
      <c r="BW44" s="944"/>
      <c r="BX44" s="944"/>
      <c r="BY44" s="944"/>
      <c r="BZ44" s="944"/>
      <c r="CA44" s="944"/>
      <c r="CB44" s="944"/>
      <c r="CC44" s="944"/>
      <c r="CD44" s="944"/>
      <c r="CE44" s="944"/>
      <c r="CF44" s="944"/>
      <c r="CG44" s="944"/>
      <c r="CH44" s="944"/>
      <c r="CI44" s="944"/>
      <c r="CJ44" s="944"/>
      <c r="CK44" s="944"/>
      <c r="CL44" s="944"/>
      <c r="CM44" s="944"/>
      <c r="CN44" s="944"/>
      <c r="CO44" s="944"/>
      <c r="CP44" s="944"/>
      <c r="CQ44" s="944"/>
      <c r="CR44" s="944"/>
      <c r="CS44" s="944"/>
      <c r="CT44" s="944"/>
      <c r="CU44" s="944"/>
      <c r="CV44" s="944"/>
      <c r="CW44" s="944"/>
      <c r="CX44" s="944"/>
      <c r="CY44" s="944"/>
      <c r="CZ44" s="944"/>
      <c r="DA44" s="944"/>
      <c r="DB44" s="944"/>
    </row>
    <row r="45" spans="1:106" ht="15" customHeight="1">
      <c r="A45" s="944"/>
      <c r="B45" s="944"/>
      <c r="C45" s="944"/>
      <c r="D45" s="944"/>
      <c r="E45" s="944"/>
      <c r="F45" s="944"/>
      <c r="G45" s="944"/>
      <c r="H45" s="944"/>
      <c r="I45" s="944"/>
      <c r="J45" s="944"/>
      <c r="K45" s="944"/>
      <c r="L45" s="944"/>
      <c r="M45" s="944"/>
      <c r="N45" s="944"/>
      <c r="O45" s="944"/>
      <c r="P45" s="944"/>
      <c r="Q45" s="944"/>
      <c r="R45" s="944"/>
      <c r="S45" s="944"/>
      <c r="T45" s="944"/>
      <c r="U45" s="944"/>
      <c r="V45" s="944"/>
      <c r="W45" s="944"/>
      <c r="X45" s="944"/>
      <c r="Y45" s="944"/>
      <c r="Z45" s="944"/>
      <c r="AA45" s="944"/>
      <c r="AB45" s="944"/>
      <c r="AC45" s="944"/>
      <c r="AD45" s="944"/>
      <c r="AE45" s="944"/>
      <c r="AF45" s="944"/>
      <c r="AG45" s="944"/>
      <c r="AH45" s="944"/>
      <c r="AI45" s="944"/>
      <c r="AJ45" s="944"/>
      <c r="AK45" s="944"/>
      <c r="AL45" s="944"/>
      <c r="AM45" s="944"/>
      <c r="AN45" s="944"/>
      <c r="AO45" s="944"/>
      <c r="AP45" s="944"/>
      <c r="AQ45" s="944"/>
      <c r="AR45" s="944"/>
      <c r="AS45" s="944"/>
      <c r="AT45" s="944"/>
      <c r="AU45" s="944"/>
      <c r="AV45" s="944"/>
      <c r="AW45" s="944"/>
      <c r="AX45" s="944"/>
      <c r="AY45" s="944"/>
      <c r="AZ45" s="944"/>
      <c r="BA45" s="944"/>
      <c r="BB45" s="944"/>
      <c r="BC45" s="944"/>
      <c r="BD45" s="944"/>
      <c r="BE45" s="944"/>
      <c r="BF45" s="944"/>
      <c r="BG45" s="944"/>
      <c r="BH45" s="944"/>
      <c r="BI45" s="944"/>
      <c r="BJ45" s="944"/>
      <c r="BK45" s="944"/>
      <c r="BL45" s="944"/>
      <c r="BM45" s="944"/>
      <c r="BN45" s="944"/>
      <c r="BO45" s="944"/>
      <c r="BP45" s="944"/>
      <c r="BQ45" s="944"/>
      <c r="BR45" s="944"/>
      <c r="BS45" s="944"/>
      <c r="BT45" s="944"/>
      <c r="BU45" s="944"/>
      <c r="BV45" s="944"/>
      <c r="BW45" s="944"/>
      <c r="BX45" s="944"/>
      <c r="BY45" s="944"/>
      <c r="BZ45" s="944"/>
      <c r="CA45" s="944"/>
      <c r="CB45" s="944"/>
      <c r="CC45" s="944"/>
      <c r="CD45" s="944"/>
      <c r="CE45" s="944"/>
      <c r="CF45" s="944"/>
      <c r="CG45" s="944"/>
      <c r="CH45" s="944"/>
      <c r="CI45" s="944"/>
      <c r="CJ45" s="944"/>
      <c r="CK45" s="944"/>
      <c r="CL45" s="944"/>
      <c r="CM45" s="944"/>
      <c r="CN45" s="944"/>
      <c r="CO45" s="944"/>
      <c r="CP45" s="944"/>
      <c r="CQ45" s="944"/>
      <c r="CR45" s="944"/>
      <c r="CS45" s="944"/>
      <c r="CT45" s="944"/>
      <c r="CU45" s="944"/>
      <c r="CV45" s="944"/>
      <c r="CW45" s="944"/>
      <c r="CX45" s="944"/>
      <c r="CY45" s="944"/>
      <c r="CZ45" s="944"/>
      <c r="DA45" s="944"/>
      <c r="DB45" s="944"/>
    </row>
    <row r="46" spans="1:106" ht="15" customHeight="1">
      <c r="A46" s="915" t="s">
        <v>378</v>
      </c>
      <c r="B46" s="915"/>
      <c r="C46" s="915"/>
      <c r="D46" s="915"/>
      <c r="E46" s="915"/>
      <c r="F46" s="915"/>
      <c r="G46" s="915"/>
      <c r="H46" s="915"/>
      <c r="I46" s="915"/>
      <c r="J46" s="915"/>
      <c r="K46" s="915"/>
      <c r="L46" s="915"/>
      <c r="M46" s="915"/>
      <c r="N46" s="915"/>
      <c r="O46" s="915"/>
      <c r="P46" s="915"/>
      <c r="Q46" s="915"/>
      <c r="R46" s="915"/>
      <c r="S46" s="915"/>
      <c r="T46" s="915"/>
      <c r="U46" s="915"/>
      <c r="V46" s="915"/>
      <c r="W46" s="915"/>
      <c r="X46" s="915"/>
      <c r="Y46" s="915"/>
      <c r="Z46" s="915"/>
      <c r="AA46" s="915"/>
      <c r="AB46" s="915"/>
      <c r="AC46" s="915"/>
      <c r="AD46" s="915"/>
      <c r="AE46" s="915"/>
      <c r="AF46" s="915"/>
      <c r="AG46" s="915"/>
      <c r="AH46" s="915"/>
      <c r="AI46" s="915"/>
      <c r="AJ46" s="915"/>
      <c r="AK46" s="915"/>
      <c r="AL46" s="915"/>
      <c r="AM46" s="915"/>
      <c r="AN46" s="915"/>
      <c r="AO46" s="915"/>
      <c r="AP46" s="915"/>
      <c r="AQ46" s="915"/>
      <c r="AR46" s="915"/>
      <c r="AS46" s="915"/>
      <c r="AT46" s="915"/>
      <c r="AU46" s="915"/>
      <c r="AV46" s="915"/>
      <c r="AW46" s="915"/>
      <c r="AX46" s="915"/>
      <c r="AY46" s="915"/>
      <c r="AZ46" s="915"/>
      <c r="BA46" s="915"/>
      <c r="BB46" s="915"/>
      <c r="BC46" s="915"/>
      <c r="BD46" s="915"/>
      <c r="BE46" s="915"/>
      <c r="BF46" s="915"/>
      <c r="BG46" s="915"/>
      <c r="BH46" s="915"/>
      <c r="BI46" s="915"/>
      <c r="BJ46" s="915"/>
      <c r="BK46" s="915"/>
      <c r="BL46" s="915"/>
      <c r="BM46" s="915"/>
      <c r="BN46" s="915"/>
      <c r="BO46" s="915"/>
      <c r="BP46" s="915"/>
      <c r="BQ46" s="915"/>
      <c r="BR46" s="915"/>
      <c r="BS46" s="915"/>
      <c r="BT46" s="915"/>
      <c r="BU46" s="915"/>
      <c r="BV46" s="915"/>
      <c r="BW46" s="915"/>
      <c r="BX46" s="915"/>
      <c r="BY46" s="915"/>
      <c r="BZ46" s="915"/>
      <c r="CA46" s="915"/>
      <c r="CB46" s="915"/>
      <c r="CC46" s="915"/>
      <c r="CD46" s="915"/>
      <c r="CE46" s="915"/>
      <c r="CF46" s="915"/>
      <c r="CG46" s="915"/>
      <c r="CH46" s="915"/>
      <c r="CI46" s="915"/>
      <c r="CJ46" s="915"/>
      <c r="CK46" s="915"/>
      <c r="CL46" s="915"/>
      <c r="CM46" s="915"/>
      <c r="CN46" s="915"/>
      <c r="CO46" s="915"/>
      <c r="CP46" s="915"/>
      <c r="CQ46" s="915"/>
      <c r="CR46" s="915"/>
      <c r="CS46" s="915"/>
      <c r="CT46" s="915"/>
      <c r="CU46" s="915"/>
      <c r="CV46" s="915"/>
      <c r="CW46" s="915"/>
      <c r="CX46" s="915"/>
      <c r="CY46" s="915"/>
      <c r="CZ46" s="915"/>
      <c r="DA46" s="915"/>
      <c r="DB46" s="915"/>
    </row>
    <row r="47" spans="1:106" ht="15" customHeight="1">
      <c r="A47" s="708"/>
      <c r="B47" s="708"/>
      <c r="C47" s="708"/>
      <c r="D47" s="708"/>
      <c r="E47" s="708"/>
      <c r="F47" s="708"/>
      <c r="G47" s="708"/>
      <c r="H47" s="708"/>
      <c r="I47" s="708"/>
      <c r="J47" s="708"/>
      <c r="K47" s="708"/>
      <c r="L47" s="708"/>
      <c r="M47" s="708"/>
      <c r="N47" s="708"/>
      <c r="O47" s="708"/>
      <c r="P47" s="708"/>
      <c r="Q47" s="708"/>
      <c r="R47" s="708"/>
      <c r="S47" s="708"/>
      <c r="T47" s="708"/>
      <c r="U47" s="708"/>
      <c r="V47" s="708"/>
      <c r="W47" s="708"/>
      <c r="X47" s="708"/>
      <c r="Y47" s="708"/>
      <c r="Z47" s="708"/>
      <c r="AA47" s="708"/>
      <c r="AB47" s="708"/>
      <c r="AC47" s="708"/>
      <c r="AD47" s="708"/>
      <c r="AE47" s="708"/>
      <c r="AF47" s="708"/>
      <c r="AG47" s="708"/>
      <c r="AH47" s="708"/>
      <c r="AI47" s="708"/>
      <c r="AJ47" s="708"/>
      <c r="AK47" s="708"/>
      <c r="AL47" s="708"/>
      <c r="AM47" s="708"/>
      <c r="AN47" s="708"/>
      <c r="AO47" s="708"/>
      <c r="AP47" s="708"/>
      <c r="AQ47" s="708"/>
      <c r="AR47" s="708"/>
      <c r="AS47" s="708"/>
      <c r="AT47" s="708"/>
      <c r="AU47" s="708"/>
      <c r="AV47" s="708"/>
      <c r="AW47" s="708"/>
      <c r="AX47" s="708"/>
      <c r="AY47" s="708"/>
      <c r="AZ47" s="708"/>
      <c r="BA47" s="708"/>
      <c r="BB47" s="708"/>
      <c r="BC47" s="708"/>
      <c r="BD47" s="708"/>
      <c r="BE47" s="708"/>
      <c r="BF47" s="708"/>
      <c r="BG47" s="708"/>
      <c r="BH47" s="708"/>
      <c r="BI47" s="708"/>
      <c r="BJ47" s="708"/>
      <c r="BK47" s="708"/>
      <c r="BL47" s="708"/>
      <c r="BM47" s="708"/>
      <c r="BN47" s="708"/>
      <c r="BO47" s="708"/>
      <c r="BP47" s="708"/>
      <c r="BQ47" s="708"/>
      <c r="BR47" s="708"/>
      <c r="BS47" s="708"/>
      <c r="BT47" s="708"/>
      <c r="BU47" s="708"/>
      <c r="BV47" s="708"/>
      <c r="BW47" s="708"/>
      <c r="BX47" s="708"/>
      <c r="BY47" s="708"/>
      <c r="BZ47" s="708"/>
      <c r="CA47" s="708"/>
      <c r="CB47" s="708"/>
      <c r="CC47" s="708"/>
      <c r="CD47" s="708"/>
      <c r="CE47" s="708"/>
      <c r="CF47" s="708"/>
      <c r="CG47" s="708"/>
      <c r="CH47" s="708"/>
      <c r="CI47" s="708"/>
      <c r="CJ47" s="708"/>
      <c r="CK47" s="708"/>
      <c r="CL47" s="708"/>
      <c r="CM47" s="708"/>
      <c r="CN47" s="708"/>
      <c r="CO47" s="708"/>
      <c r="CP47" s="708"/>
      <c r="CQ47" s="708"/>
      <c r="CR47" s="708"/>
      <c r="CS47" s="708"/>
      <c r="CT47" s="708"/>
      <c r="CU47" s="708"/>
      <c r="CV47" s="708"/>
      <c r="CW47" s="708"/>
      <c r="CX47" s="708"/>
      <c r="CY47" s="708"/>
      <c r="CZ47" s="708"/>
      <c r="DA47" s="708"/>
      <c r="DB47" s="708"/>
    </row>
  </sheetData>
  <mergeCells count="443">
    <mergeCell ref="A4:A7"/>
    <mergeCell ref="A8:A11"/>
    <mergeCell ref="A12:A15"/>
    <mergeCell ref="A16:A19"/>
    <mergeCell ref="A36:A39"/>
    <mergeCell ref="A40:A43"/>
    <mergeCell ref="A20:A23"/>
    <mergeCell ref="A24:A27"/>
    <mergeCell ref="A28:A31"/>
    <mergeCell ref="A32:A35"/>
    <mergeCell ref="B8:F8"/>
    <mergeCell ref="B11:F11"/>
    <mergeCell ref="V7:Z7"/>
    <mergeCell ref="AA7:AE7"/>
    <mergeCell ref="G4:K4"/>
    <mergeCell ref="G7:K7"/>
    <mergeCell ref="L4:P4"/>
    <mergeCell ref="Q4:U4"/>
    <mergeCell ref="G8:K8"/>
    <mergeCell ref="L8:P8"/>
    <mergeCell ref="G11:K11"/>
    <mergeCell ref="L11:P11"/>
    <mergeCell ref="Q11:U11"/>
    <mergeCell ref="V11:Z11"/>
    <mergeCell ref="AP4:AT4"/>
    <mergeCell ref="AU4:AY4"/>
    <mergeCell ref="V4:Z4"/>
    <mergeCell ref="AA4:AE4"/>
    <mergeCell ref="B4:F4"/>
    <mergeCell ref="B7:F7"/>
    <mergeCell ref="AZ4:BD4"/>
    <mergeCell ref="BE4:BI4"/>
    <mergeCell ref="AF7:AJ7"/>
    <mergeCell ref="AK7:AO7"/>
    <mergeCell ref="AP7:AT7"/>
    <mergeCell ref="AU7:AY7"/>
    <mergeCell ref="AZ7:BD7"/>
    <mergeCell ref="BE7:BI7"/>
    <mergeCell ref="AF4:AJ4"/>
    <mergeCell ref="AK4:AO4"/>
    <mergeCell ref="L7:P7"/>
    <mergeCell ref="Q7:U7"/>
    <mergeCell ref="BJ4:BN4"/>
    <mergeCell ref="BO4:BS4"/>
    <mergeCell ref="BT4:BX4"/>
    <mergeCell ref="BY4:CC4"/>
    <mergeCell ref="CX4:DB4"/>
    <mergeCell ref="CD4:CH4"/>
    <mergeCell ref="CI4:CM4"/>
    <mergeCell ref="CN4:CR4"/>
    <mergeCell ref="CS4:CW4"/>
    <mergeCell ref="BT7:BX7"/>
    <mergeCell ref="BY7:CC7"/>
    <mergeCell ref="CX7:DB7"/>
    <mergeCell ref="CD7:CH7"/>
    <mergeCell ref="CI7:CM7"/>
    <mergeCell ref="CN7:CR7"/>
    <mergeCell ref="CS7:CW7"/>
    <mergeCell ref="BJ7:BN7"/>
    <mergeCell ref="BO7:BS7"/>
    <mergeCell ref="BJ8:BN8"/>
    <mergeCell ref="AA8:AE8"/>
    <mergeCell ref="AF8:AJ8"/>
    <mergeCell ref="CN8:CR8"/>
    <mergeCell ref="CS8:CW8"/>
    <mergeCell ref="CX8:DB8"/>
    <mergeCell ref="BO8:BS8"/>
    <mergeCell ref="BT8:BX8"/>
    <mergeCell ref="BY8:CC8"/>
    <mergeCell ref="CD8:CH8"/>
    <mergeCell ref="CI8:CM8"/>
    <mergeCell ref="AK8:AO8"/>
    <mergeCell ref="AP8:AT8"/>
    <mergeCell ref="AP11:AT11"/>
    <mergeCell ref="Q8:U8"/>
    <mergeCell ref="V8:Z8"/>
    <mergeCell ref="AU11:AY11"/>
    <mergeCell ref="AA11:AE11"/>
    <mergeCell ref="AF11:AJ11"/>
    <mergeCell ref="AK11:AO11"/>
    <mergeCell ref="AZ11:BD11"/>
    <mergeCell ref="BE11:BI11"/>
    <mergeCell ref="AU8:AY8"/>
    <mergeCell ref="AZ8:BD8"/>
    <mergeCell ref="BE8:BI8"/>
    <mergeCell ref="BJ11:BN11"/>
    <mergeCell ref="BO11:BS11"/>
    <mergeCell ref="BT11:BX11"/>
    <mergeCell ref="BY11:CC11"/>
    <mergeCell ref="CX11:DB11"/>
    <mergeCell ref="CD11:CH11"/>
    <mergeCell ref="CI11:CM11"/>
    <mergeCell ref="CN11:CR11"/>
    <mergeCell ref="CS11:CW11"/>
    <mergeCell ref="B12:F12"/>
    <mergeCell ref="G12:K12"/>
    <mergeCell ref="L12:P12"/>
    <mergeCell ref="Q12:U12"/>
    <mergeCell ref="V12:Z12"/>
    <mergeCell ref="AA12:AE12"/>
    <mergeCell ref="AF12:AJ12"/>
    <mergeCell ref="AK12:AO12"/>
    <mergeCell ref="AP12:AT12"/>
    <mergeCell ref="AU12:AY12"/>
    <mergeCell ref="AZ12:BD12"/>
    <mergeCell ref="BE12:BI12"/>
    <mergeCell ref="BJ12:BN12"/>
    <mergeCell ref="BO12:BS12"/>
    <mergeCell ref="BT12:BX12"/>
    <mergeCell ref="BY12:CC12"/>
    <mergeCell ref="CX12:DB12"/>
    <mergeCell ref="CD12:CH12"/>
    <mergeCell ref="CI12:CM12"/>
    <mergeCell ref="CN12:CR12"/>
    <mergeCell ref="CS12:CW12"/>
    <mergeCell ref="B15:F15"/>
    <mergeCell ref="G15:K15"/>
    <mergeCell ref="L15:P15"/>
    <mergeCell ref="Q15:U15"/>
    <mergeCell ref="V15:Z15"/>
    <mergeCell ref="AA15:AE15"/>
    <mergeCell ref="AF15:AJ15"/>
    <mergeCell ref="AK15:AO15"/>
    <mergeCell ref="AP15:AT15"/>
    <mergeCell ref="AU15:AY15"/>
    <mergeCell ref="AZ15:BD15"/>
    <mergeCell ref="BE15:BI15"/>
    <mergeCell ref="BJ15:BN15"/>
    <mergeCell ref="BO15:BS15"/>
    <mergeCell ref="BT15:BX15"/>
    <mergeCell ref="BY15:CC15"/>
    <mergeCell ref="CX15:DB15"/>
    <mergeCell ref="CD15:CH15"/>
    <mergeCell ref="CI15:CM15"/>
    <mergeCell ref="CN15:CR15"/>
    <mergeCell ref="CS15:CW15"/>
    <mergeCell ref="B16:F16"/>
    <mergeCell ref="G16:K16"/>
    <mergeCell ref="L16:P16"/>
    <mergeCell ref="Q16:U16"/>
    <mergeCell ref="V16:Z16"/>
    <mergeCell ref="AA16:AE16"/>
    <mergeCell ref="AF16:AJ16"/>
    <mergeCell ref="AK16:AO16"/>
    <mergeCell ref="AP16:AT16"/>
    <mergeCell ref="AU16:AY16"/>
    <mergeCell ref="AZ16:BD16"/>
    <mergeCell ref="BE16:BI16"/>
    <mergeCell ref="BJ16:BN16"/>
    <mergeCell ref="BO16:BS16"/>
    <mergeCell ref="BT16:BX16"/>
    <mergeCell ref="BY16:CC16"/>
    <mergeCell ref="CX16:DB16"/>
    <mergeCell ref="CD16:CH16"/>
    <mergeCell ref="CI16:CM16"/>
    <mergeCell ref="CN16:CR16"/>
    <mergeCell ref="CS16:CW16"/>
    <mergeCell ref="B19:F19"/>
    <mergeCell ref="G19:K19"/>
    <mergeCell ref="L19:P19"/>
    <mergeCell ref="Q19:U19"/>
    <mergeCell ref="V19:Z19"/>
    <mergeCell ref="AA19:AE19"/>
    <mergeCell ref="AF19:AJ19"/>
    <mergeCell ref="AK19:AO19"/>
    <mergeCell ref="AP19:AT19"/>
    <mergeCell ref="AU19:AY19"/>
    <mergeCell ref="AZ19:BD19"/>
    <mergeCell ref="BE19:BI19"/>
    <mergeCell ref="BJ19:BN19"/>
    <mergeCell ref="BO19:BS19"/>
    <mergeCell ref="BT19:BX19"/>
    <mergeCell ref="BY19:CC19"/>
    <mergeCell ref="CX19:DB19"/>
    <mergeCell ref="CD19:CH19"/>
    <mergeCell ref="CI19:CM19"/>
    <mergeCell ref="CN19:CR19"/>
    <mergeCell ref="CS19:CW19"/>
    <mergeCell ref="B20:F20"/>
    <mergeCell ref="G20:K20"/>
    <mergeCell ref="L20:P20"/>
    <mergeCell ref="Q20:U20"/>
    <mergeCell ref="V20:Z20"/>
    <mergeCell ref="AA20:AE20"/>
    <mergeCell ref="AF20:AJ20"/>
    <mergeCell ref="AK20:AO20"/>
    <mergeCell ref="AP20:AT20"/>
    <mergeCell ref="AU20:AY20"/>
    <mergeCell ref="AZ20:BD20"/>
    <mergeCell ref="BE20:BI20"/>
    <mergeCell ref="BJ20:BN20"/>
    <mergeCell ref="BO20:BS20"/>
    <mergeCell ref="BT20:BX20"/>
    <mergeCell ref="BY20:CC20"/>
    <mergeCell ref="CX20:DB20"/>
    <mergeCell ref="CD20:CH20"/>
    <mergeCell ref="CI20:CM20"/>
    <mergeCell ref="CN20:CR20"/>
    <mergeCell ref="CS20:CW20"/>
    <mergeCell ref="B23:F23"/>
    <mergeCell ref="G23:K23"/>
    <mergeCell ref="L23:P23"/>
    <mergeCell ref="Q23:U23"/>
    <mergeCell ref="V23:Z23"/>
    <mergeCell ref="AA23:AE23"/>
    <mergeCell ref="AF23:AJ23"/>
    <mergeCell ref="AK23:AO23"/>
    <mergeCell ref="AP23:AT23"/>
    <mergeCell ref="AU23:AY23"/>
    <mergeCell ref="AZ23:BD23"/>
    <mergeCell ref="BE23:BI23"/>
    <mergeCell ref="BJ23:BN23"/>
    <mergeCell ref="BO23:BS23"/>
    <mergeCell ref="BT23:BX23"/>
    <mergeCell ref="BY23:CC23"/>
    <mergeCell ref="CX23:DB23"/>
    <mergeCell ref="CD23:CH23"/>
    <mergeCell ref="CI23:CM23"/>
    <mergeCell ref="CN23:CR23"/>
    <mergeCell ref="CS23:CW23"/>
    <mergeCell ref="B24:F24"/>
    <mergeCell ref="G24:K24"/>
    <mergeCell ref="L24:P24"/>
    <mergeCell ref="Q24:U24"/>
    <mergeCell ref="V24:Z24"/>
    <mergeCell ref="AA24:AE24"/>
    <mergeCell ref="AF24:AJ24"/>
    <mergeCell ref="AK24:AO24"/>
    <mergeCell ref="AP24:AT24"/>
    <mergeCell ref="AU24:AY24"/>
    <mergeCell ref="AZ24:BD24"/>
    <mergeCell ref="BE24:BI24"/>
    <mergeCell ref="BJ24:BN24"/>
    <mergeCell ref="BO24:BS24"/>
    <mergeCell ref="BT24:BX24"/>
    <mergeCell ref="BY24:CC24"/>
    <mergeCell ref="CX24:DB24"/>
    <mergeCell ref="CD24:CH24"/>
    <mergeCell ref="CI24:CM24"/>
    <mergeCell ref="CN24:CR24"/>
    <mergeCell ref="CS24:CW24"/>
    <mergeCell ref="B27:F27"/>
    <mergeCell ref="G27:K27"/>
    <mergeCell ref="L27:P27"/>
    <mergeCell ref="Q27:U27"/>
    <mergeCell ref="V27:Z27"/>
    <mergeCell ref="AA27:AE27"/>
    <mergeCell ref="AF27:AJ27"/>
    <mergeCell ref="AK27:AO27"/>
    <mergeCell ref="AP27:AT27"/>
    <mergeCell ref="AU27:AY27"/>
    <mergeCell ref="AZ27:BD27"/>
    <mergeCell ref="BE27:BI27"/>
    <mergeCell ref="BJ27:BN27"/>
    <mergeCell ref="BO27:BS27"/>
    <mergeCell ref="BT27:BX27"/>
    <mergeCell ref="BY27:CC27"/>
    <mergeCell ref="CX27:DB27"/>
    <mergeCell ref="CD27:CH27"/>
    <mergeCell ref="CI27:CM27"/>
    <mergeCell ref="CN27:CR27"/>
    <mergeCell ref="CS27:CW27"/>
    <mergeCell ref="B28:F28"/>
    <mergeCell ref="G28:K28"/>
    <mergeCell ref="L28:P28"/>
    <mergeCell ref="Q28:U28"/>
    <mergeCell ref="V28:Z28"/>
    <mergeCell ref="AA28:AE28"/>
    <mergeCell ref="AF28:AJ28"/>
    <mergeCell ref="AK28:AO28"/>
    <mergeCell ref="AP28:AT28"/>
    <mergeCell ref="AU28:AY28"/>
    <mergeCell ref="AZ28:BD28"/>
    <mergeCell ref="BE28:BI28"/>
    <mergeCell ref="BJ28:BN28"/>
    <mergeCell ref="BO28:BS28"/>
    <mergeCell ref="BT28:BX28"/>
    <mergeCell ref="BY28:CC28"/>
    <mergeCell ref="CX28:DB28"/>
    <mergeCell ref="CD28:CH28"/>
    <mergeCell ref="CI28:CM28"/>
    <mergeCell ref="CN28:CR28"/>
    <mergeCell ref="CS28:CW28"/>
    <mergeCell ref="B31:F31"/>
    <mergeCell ref="G31:K31"/>
    <mergeCell ref="L31:P31"/>
    <mergeCell ref="Q31:U31"/>
    <mergeCell ref="V31:Z31"/>
    <mergeCell ref="AA31:AE31"/>
    <mergeCell ref="AF31:AJ31"/>
    <mergeCell ref="AK31:AO31"/>
    <mergeCell ref="AP31:AT31"/>
    <mergeCell ref="AU31:AY31"/>
    <mergeCell ref="AZ31:BD31"/>
    <mergeCell ref="BE31:BI31"/>
    <mergeCell ref="BJ31:BN31"/>
    <mergeCell ref="BO31:BS31"/>
    <mergeCell ref="BT31:BX31"/>
    <mergeCell ref="BY31:CC31"/>
    <mergeCell ref="CX31:DB31"/>
    <mergeCell ref="CD31:CH31"/>
    <mergeCell ref="CI31:CM31"/>
    <mergeCell ref="CN31:CR31"/>
    <mergeCell ref="CS31:CW31"/>
    <mergeCell ref="B32:F32"/>
    <mergeCell ref="G32:K32"/>
    <mergeCell ref="L32:P32"/>
    <mergeCell ref="Q32:U32"/>
    <mergeCell ref="V32:Z32"/>
    <mergeCell ref="AA32:AE32"/>
    <mergeCell ref="AF32:AJ32"/>
    <mergeCell ref="AK32:AO32"/>
    <mergeCell ref="AP32:AT32"/>
    <mergeCell ref="AU32:AY32"/>
    <mergeCell ref="AZ32:BD32"/>
    <mergeCell ref="BE32:BI32"/>
    <mergeCell ref="BJ32:BN32"/>
    <mergeCell ref="BO32:BS32"/>
    <mergeCell ref="BT32:BX32"/>
    <mergeCell ref="BY32:CC32"/>
    <mergeCell ref="CX32:DB32"/>
    <mergeCell ref="CD32:CH32"/>
    <mergeCell ref="CI32:CM32"/>
    <mergeCell ref="CN32:CR32"/>
    <mergeCell ref="CS32:CW32"/>
    <mergeCell ref="B35:F35"/>
    <mergeCell ref="G35:K35"/>
    <mergeCell ref="L35:P35"/>
    <mergeCell ref="Q35:U35"/>
    <mergeCell ref="V35:Z35"/>
    <mergeCell ref="AA35:AE35"/>
    <mergeCell ref="AF35:AJ35"/>
    <mergeCell ref="AK35:AO35"/>
    <mergeCell ref="AP35:AT35"/>
    <mergeCell ref="AU35:AY35"/>
    <mergeCell ref="AZ35:BD35"/>
    <mergeCell ref="BE35:BI35"/>
    <mergeCell ref="BJ35:BN35"/>
    <mergeCell ref="BO35:BS35"/>
    <mergeCell ref="BT35:BX35"/>
    <mergeCell ref="BY35:CC35"/>
    <mergeCell ref="CX35:DB35"/>
    <mergeCell ref="CD35:CH35"/>
    <mergeCell ref="CI35:CM35"/>
    <mergeCell ref="CN35:CR35"/>
    <mergeCell ref="CS35:CW35"/>
    <mergeCell ref="CX36:DB36"/>
    <mergeCell ref="CD36:CH36"/>
    <mergeCell ref="CI36:CM36"/>
    <mergeCell ref="CN36:CR36"/>
    <mergeCell ref="CS36:CW36"/>
    <mergeCell ref="B36:F36"/>
    <mergeCell ref="G36:K36"/>
    <mergeCell ref="L36:P36"/>
    <mergeCell ref="Q36:U36"/>
    <mergeCell ref="V36:Z36"/>
    <mergeCell ref="AA36:AE36"/>
    <mergeCell ref="AF36:AJ36"/>
    <mergeCell ref="AK36:AO36"/>
    <mergeCell ref="AP36:AT36"/>
    <mergeCell ref="BY43:CC43"/>
    <mergeCell ref="AU36:AY36"/>
    <mergeCell ref="AZ36:BD36"/>
    <mergeCell ref="BE36:BI36"/>
    <mergeCell ref="BJ36:BN36"/>
    <mergeCell ref="BO36:BS36"/>
    <mergeCell ref="BT36:BX36"/>
    <mergeCell ref="BY36:CC36"/>
    <mergeCell ref="BE40:BI40"/>
    <mergeCell ref="BJ40:BN40"/>
    <mergeCell ref="BY40:CC40"/>
    <mergeCell ref="CI43:CM43"/>
    <mergeCell ref="CN43:CR43"/>
    <mergeCell ref="CS43:CW43"/>
    <mergeCell ref="B39:F39"/>
    <mergeCell ref="G39:K39"/>
    <mergeCell ref="L39:P39"/>
    <mergeCell ref="Q39:U39"/>
    <mergeCell ref="V39:Z39"/>
    <mergeCell ref="AA39:AE39"/>
    <mergeCell ref="AK39:AO39"/>
    <mergeCell ref="BY39:CC39"/>
    <mergeCell ref="AP39:AT39"/>
    <mergeCell ref="AU39:AY39"/>
    <mergeCell ref="AZ39:BD39"/>
    <mergeCell ref="BE39:BI39"/>
    <mergeCell ref="V43:Z43"/>
    <mergeCell ref="AA43:AE43"/>
    <mergeCell ref="AF43:AJ43"/>
    <mergeCell ref="AK43:AO43"/>
    <mergeCell ref="BO40:BS40"/>
    <mergeCell ref="BT40:BX40"/>
    <mergeCell ref="BJ43:BN43"/>
    <mergeCell ref="BO43:BS43"/>
    <mergeCell ref="BT43:BX43"/>
    <mergeCell ref="A1:DB1"/>
    <mergeCell ref="A44:DB45"/>
    <mergeCell ref="A46:DB46"/>
    <mergeCell ref="CX39:DB39"/>
    <mergeCell ref="CD39:CH39"/>
    <mergeCell ref="CI39:CM39"/>
    <mergeCell ref="CN39:CR39"/>
    <mergeCell ref="CS39:CW39"/>
    <mergeCell ref="BJ39:BN39"/>
    <mergeCell ref="AF39:AJ39"/>
    <mergeCell ref="CX43:DB43"/>
    <mergeCell ref="B3:P3"/>
    <mergeCell ref="Q3:AE3"/>
    <mergeCell ref="AF3:AT3"/>
    <mergeCell ref="AU3:BI3"/>
    <mergeCell ref="BJ3:BX3"/>
    <mergeCell ref="BY3:CM3"/>
    <mergeCell ref="CN3:DB3"/>
    <mergeCell ref="BO39:BS39"/>
    <mergeCell ref="BT39:BX39"/>
    <mergeCell ref="BJ2:BO2"/>
    <mergeCell ref="BP2:DB2"/>
    <mergeCell ref="AK40:AO40"/>
    <mergeCell ref="AP40:AT40"/>
    <mergeCell ref="A47:DB47"/>
    <mergeCell ref="B40:F40"/>
    <mergeCell ref="G40:K40"/>
    <mergeCell ref="L40:P40"/>
    <mergeCell ref="Q40:U40"/>
    <mergeCell ref="V40:Z40"/>
    <mergeCell ref="AA40:AE40"/>
    <mergeCell ref="AF40:AJ40"/>
    <mergeCell ref="B43:F43"/>
    <mergeCell ref="G43:K43"/>
    <mergeCell ref="L43:P43"/>
    <mergeCell ref="Q43:U43"/>
    <mergeCell ref="CI40:CM40"/>
    <mergeCell ref="CN40:CR40"/>
    <mergeCell ref="AU40:AY40"/>
    <mergeCell ref="AZ40:BD40"/>
    <mergeCell ref="AP43:AT43"/>
    <mergeCell ref="AU43:AY43"/>
    <mergeCell ref="AZ43:BD43"/>
    <mergeCell ref="BE43:BI43"/>
    <mergeCell ref="CS40:CW40"/>
    <mergeCell ref="CX40:DB40"/>
    <mergeCell ref="CD40:CH40"/>
    <mergeCell ref="CD43:CH43"/>
  </mergeCells>
  <phoneticPr fontId="5"/>
  <printOptions horizontalCentered="1"/>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J46"/>
  <sheetViews>
    <sheetView view="pageBreakPreview" zoomScale="85" zoomScaleNormal="100" zoomScaleSheetLayoutView="85" workbookViewId="0">
      <selection activeCell="N14" sqref="N14"/>
    </sheetView>
  </sheetViews>
  <sheetFormatPr defaultRowHeight="13.5"/>
  <cols>
    <col min="1" max="1" width="15.625" customWidth="1"/>
    <col min="2" max="3" width="2.75" customWidth="1"/>
    <col min="4" max="4" width="18" customWidth="1"/>
    <col min="5" max="5" width="1.625" customWidth="1"/>
    <col min="6" max="7" width="6.125" customWidth="1"/>
    <col min="8" max="10" width="11.625" customWidth="1"/>
  </cols>
  <sheetData>
    <row r="1" spans="1:10" ht="36" customHeight="1">
      <c r="A1" s="710" t="s">
        <v>347</v>
      </c>
      <c r="B1" s="710"/>
      <c r="C1" s="710"/>
      <c r="D1" s="710"/>
      <c r="E1" s="710"/>
      <c r="F1" s="710"/>
      <c r="G1" s="710"/>
      <c r="H1" s="710"/>
      <c r="I1" s="915"/>
      <c r="J1" s="915"/>
    </row>
    <row r="2" spans="1:10" ht="36" customHeight="1">
      <c r="A2" s="23"/>
      <c r="B2" s="23"/>
      <c r="C2" s="23"/>
      <c r="D2" s="23"/>
      <c r="E2" s="23"/>
      <c r="F2" s="23"/>
      <c r="G2" s="23"/>
      <c r="H2" s="23"/>
    </row>
    <row r="3" spans="1:10" ht="18" customHeight="1">
      <c r="A3" s="992" t="s">
        <v>1067</v>
      </c>
      <c r="B3" s="992"/>
      <c r="C3" s="992"/>
      <c r="D3" s="992"/>
      <c r="E3" s="992"/>
      <c r="F3" s="992"/>
      <c r="G3" s="992"/>
      <c r="H3" s="992"/>
      <c r="I3" s="915"/>
      <c r="J3" s="915"/>
    </row>
    <row r="4" spans="1:10" ht="15" customHeight="1">
      <c r="A4" s="10" t="s">
        <v>358</v>
      </c>
    </row>
    <row r="5" spans="1:10" ht="21" customHeight="1">
      <c r="A5" t="s">
        <v>359</v>
      </c>
      <c r="H5" s="15"/>
    </row>
    <row r="6" spans="1:10" ht="9" customHeight="1">
      <c r="G6" s="992" t="s">
        <v>659</v>
      </c>
      <c r="H6" s="928">
        <f>入力シート!D3</f>
        <v>0</v>
      </c>
      <c r="I6" s="915"/>
      <c r="J6" s="915"/>
    </row>
    <row r="7" spans="1:10" ht="9" customHeight="1">
      <c r="E7" s="1012" t="s">
        <v>690</v>
      </c>
      <c r="F7" s="1012"/>
      <c r="G7" s="992"/>
      <c r="H7" s="915"/>
      <c r="I7" s="915"/>
      <c r="J7" s="915"/>
    </row>
    <row r="8" spans="1:10" ht="9" customHeight="1">
      <c r="E8" s="1012"/>
      <c r="F8" s="1012"/>
      <c r="G8" s="992" t="s">
        <v>660</v>
      </c>
      <c r="H8" s="915">
        <f>入力シート!D4</f>
        <v>0</v>
      </c>
      <c r="I8" s="915"/>
      <c r="J8" s="915"/>
    </row>
    <row r="9" spans="1:10" ht="9" customHeight="1">
      <c r="G9" s="992"/>
      <c r="H9" s="915"/>
      <c r="I9" s="915"/>
      <c r="J9" s="915"/>
    </row>
    <row r="10" spans="1:10" ht="18" customHeight="1">
      <c r="E10" s="914" t="s">
        <v>662</v>
      </c>
      <c r="F10" s="914"/>
      <c r="G10" s="914"/>
      <c r="H10" s="928" t="str">
        <f>入力シート!X3&amp;入力シート!AC1</f>
        <v>　　　印</v>
      </c>
      <c r="I10" s="928"/>
      <c r="J10" s="928"/>
    </row>
    <row r="11" spans="1:10" ht="45" customHeight="1">
      <c r="A11" s="1009" t="s">
        <v>608</v>
      </c>
      <c r="B11" s="1009"/>
      <c r="C11" s="1009"/>
      <c r="D11" s="1009"/>
      <c r="E11" s="1009"/>
      <c r="F11" s="1009"/>
      <c r="G11" s="1009"/>
      <c r="H11" s="1009"/>
      <c r="I11" s="944"/>
      <c r="J11" s="944"/>
    </row>
    <row r="12" spans="1:10" ht="18" customHeight="1">
      <c r="A12" s="4"/>
      <c r="B12" s="4"/>
      <c r="C12" s="4"/>
      <c r="D12" s="4"/>
      <c r="E12" s="4"/>
      <c r="F12" s="4"/>
      <c r="G12" s="4"/>
      <c r="H12" s="4"/>
      <c r="I12" s="4"/>
      <c r="J12" s="4"/>
    </row>
    <row r="13" spans="1:10" ht="18" customHeight="1">
      <c r="A13" s="995" t="s">
        <v>362</v>
      </c>
      <c r="B13" s="53"/>
      <c r="C13" s="1514">
        <f>入力シート!C1</f>
        <v>0</v>
      </c>
      <c r="D13" s="1514"/>
      <c r="E13" s="1514"/>
      <c r="F13" s="1514"/>
      <c r="G13" s="1514"/>
      <c r="H13" s="1514"/>
      <c r="I13" s="1514"/>
      <c r="J13" s="1514"/>
    </row>
    <row r="14" spans="1:10" ht="18" customHeight="1">
      <c r="A14" s="995"/>
      <c r="B14" s="53"/>
      <c r="C14" s="1514"/>
      <c r="D14" s="1514"/>
      <c r="E14" s="1514"/>
      <c r="F14" s="1514"/>
      <c r="G14" s="1514"/>
      <c r="H14" s="1514"/>
      <c r="I14" s="1514"/>
      <c r="J14" s="1514"/>
    </row>
    <row r="15" spans="1:10" ht="18" customHeight="1">
      <c r="A15" s="53"/>
      <c r="B15" s="53"/>
      <c r="C15" s="53"/>
      <c r="D15" s="31"/>
      <c r="E15" s="31"/>
      <c r="F15" s="31"/>
      <c r="G15" s="31"/>
      <c r="H15" s="31"/>
      <c r="I15" s="31"/>
      <c r="J15" s="31"/>
    </row>
    <row r="16" spans="1:10" ht="18" customHeight="1">
      <c r="A16" s="996" t="s">
        <v>363</v>
      </c>
      <c r="B16" s="54"/>
      <c r="C16" s="1013">
        <f>入力シート!C2</f>
        <v>0</v>
      </c>
      <c r="D16" s="1013"/>
      <c r="E16" s="1013"/>
      <c r="F16" s="1013"/>
      <c r="G16" s="1013"/>
      <c r="H16" s="1013"/>
      <c r="I16" s="1013"/>
      <c r="J16" s="1013"/>
    </row>
    <row r="17" spans="1:10" ht="18" customHeight="1">
      <c r="A17" s="996"/>
      <c r="B17" s="54"/>
      <c r="C17" s="1013"/>
      <c r="D17" s="1013"/>
      <c r="E17" s="1013"/>
      <c r="F17" s="1013"/>
      <c r="G17" s="1013"/>
      <c r="H17" s="1013"/>
      <c r="I17" s="1013"/>
      <c r="J17" s="1013"/>
    </row>
    <row r="18" spans="1:10" ht="18" customHeight="1">
      <c r="A18" s="54"/>
      <c r="B18" s="54"/>
      <c r="C18" s="54"/>
      <c r="D18" s="31"/>
      <c r="E18" s="31"/>
      <c r="F18" s="31"/>
      <c r="G18" s="31"/>
      <c r="H18" s="31"/>
      <c r="I18" s="31"/>
      <c r="J18" s="31"/>
    </row>
    <row r="19" spans="1:10" ht="18" customHeight="1">
      <c r="A19" s="996" t="s">
        <v>365</v>
      </c>
      <c r="B19" s="54"/>
      <c r="C19" s="1014">
        <f>入力シート!C7</f>
        <v>0</v>
      </c>
      <c r="D19" s="1014"/>
      <c r="E19" s="1014"/>
      <c r="F19" s="1014"/>
      <c r="G19" s="998"/>
      <c r="H19" s="998"/>
      <c r="I19" s="998"/>
      <c r="J19" s="998"/>
    </row>
    <row r="20" spans="1:10" ht="18" customHeight="1">
      <c r="A20" s="996"/>
      <c r="B20" s="54"/>
      <c r="C20" s="1014"/>
      <c r="D20" s="1014"/>
      <c r="E20" s="1014"/>
      <c r="F20" s="1014"/>
      <c r="G20" s="998"/>
      <c r="H20" s="998"/>
      <c r="I20" s="998"/>
      <c r="J20" s="998"/>
    </row>
    <row r="21" spans="1:10" ht="18" customHeight="1">
      <c r="A21" s="54"/>
      <c r="B21" s="54"/>
      <c r="C21" s="54"/>
      <c r="D21" s="32"/>
      <c r="E21" s="56"/>
      <c r="F21" s="56"/>
      <c r="G21" s="57"/>
      <c r="H21" s="57"/>
      <c r="I21" s="57"/>
      <c r="J21" s="57"/>
    </row>
    <row r="22" spans="1:10" ht="18" customHeight="1">
      <c r="A22" s="996" t="s">
        <v>368</v>
      </c>
      <c r="B22" s="54"/>
      <c r="C22" s="991" t="str">
        <f>入力シート!H6&amp;入力シート!I6&amp;入力シート!K6&amp;入力シート!M6</f>
        <v>3日総総契第号</v>
      </c>
      <c r="D22" s="991"/>
      <c r="E22" s="991"/>
      <c r="F22" s="991"/>
      <c r="G22" s="995"/>
      <c r="H22" s="1013"/>
      <c r="I22" s="990"/>
      <c r="J22" s="990"/>
    </row>
    <row r="23" spans="1:10" ht="18" customHeight="1">
      <c r="A23" s="996"/>
      <c r="B23" s="54"/>
      <c r="C23" s="991"/>
      <c r="D23" s="991"/>
      <c r="E23" s="991"/>
      <c r="F23" s="991"/>
      <c r="G23" s="995"/>
      <c r="H23" s="1013"/>
      <c r="I23" s="990"/>
      <c r="J23" s="990"/>
    </row>
    <row r="24" spans="1:10" ht="18" customHeight="1">
      <c r="A24" s="54"/>
      <c r="B24" s="54"/>
      <c r="C24" s="54"/>
      <c r="D24" s="30"/>
      <c r="E24" s="29"/>
      <c r="F24" s="29"/>
      <c r="G24" s="53"/>
      <c r="H24" s="30"/>
      <c r="I24" s="31"/>
      <c r="J24" s="31"/>
    </row>
    <row r="25" spans="1:10" ht="36" customHeight="1">
      <c r="A25" s="54" t="s">
        <v>367</v>
      </c>
      <c r="B25" s="58"/>
      <c r="C25" s="1015">
        <f>入力シート!H7</f>
        <v>0</v>
      </c>
      <c r="D25" s="1015"/>
      <c r="E25" s="55"/>
      <c r="F25" s="55"/>
      <c r="G25" s="58"/>
      <c r="H25" s="59"/>
      <c r="I25" s="31"/>
      <c r="J25" s="31"/>
    </row>
    <row r="26" spans="1:10" ht="17.25" customHeight="1">
      <c r="A26" s="54"/>
      <c r="B26" s="58"/>
      <c r="C26" s="58"/>
      <c r="D26" s="55"/>
      <c r="E26" s="55"/>
      <c r="F26" s="55"/>
      <c r="G26" s="58"/>
      <c r="H26" s="59"/>
      <c r="I26" s="31"/>
      <c r="J26" s="31"/>
    </row>
    <row r="27" spans="1:10" ht="18" customHeight="1">
      <c r="A27" s="996" t="s">
        <v>366</v>
      </c>
      <c r="B27" s="54"/>
      <c r="C27" s="54" t="s">
        <v>783</v>
      </c>
      <c r="D27" s="1010">
        <f>入力シート!T2</f>
        <v>0</v>
      </c>
      <c r="E27" s="1011"/>
      <c r="F27" s="1011"/>
    </row>
    <row r="28" spans="1:10" ht="18" customHeight="1">
      <c r="A28" s="996"/>
      <c r="B28" s="54"/>
      <c r="C28" s="54" t="s">
        <v>784</v>
      </c>
      <c r="D28" s="1010">
        <f>入力シート!W2</f>
        <v>0</v>
      </c>
      <c r="E28" s="1011"/>
      <c r="F28" s="1011"/>
    </row>
    <row r="29" spans="1:10" ht="18" customHeight="1" thickBot="1">
      <c r="A29" s="54"/>
      <c r="B29" s="54"/>
      <c r="C29" s="54"/>
      <c r="D29" s="30"/>
      <c r="E29" s="56"/>
      <c r="F29" s="56"/>
    </row>
    <row r="30" spans="1:10" ht="18" customHeight="1">
      <c r="E30" s="33"/>
      <c r="F30" s="1806" t="s">
        <v>373</v>
      </c>
      <c r="G30" s="2213"/>
      <c r="H30" s="95" t="s">
        <v>746</v>
      </c>
      <c r="I30" s="95" t="s">
        <v>1129</v>
      </c>
      <c r="J30" s="155" t="s">
        <v>987</v>
      </c>
    </row>
    <row r="31" spans="1:10" ht="72" customHeight="1" thickBot="1">
      <c r="E31" s="33"/>
      <c r="F31" s="1007"/>
      <c r="G31" s="1008"/>
      <c r="H31" s="45"/>
      <c r="I31" s="45"/>
      <c r="J31" s="46"/>
    </row>
    <row r="32" spans="1:10" ht="18" customHeight="1">
      <c r="A32" s="708"/>
      <c r="B32" s="708"/>
      <c r="C32" s="708"/>
      <c r="D32" s="708"/>
      <c r="E32" s="708"/>
      <c r="F32" s="708"/>
      <c r="G32" s="708"/>
      <c r="H32" s="708"/>
      <c r="I32" s="708"/>
      <c r="J32" s="708"/>
    </row>
    <row r="33" spans="1:10" ht="24" customHeight="1">
      <c r="A33" s="13"/>
      <c r="B33" s="13"/>
      <c r="C33" s="13"/>
      <c r="D33" s="13"/>
      <c r="E33" s="13"/>
      <c r="F33" s="13"/>
      <c r="G33" s="13"/>
      <c r="H33" s="13"/>
      <c r="I33" s="13"/>
      <c r="J33" s="13"/>
    </row>
    <row r="34" spans="1:10" ht="24" customHeight="1">
      <c r="A34" s="13"/>
      <c r="B34" s="13"/>
      <c r="C34" s="13"/>
      <c r="D34" s="13"/>
      <c r="E34" s="13"/>
      <c r="F34" s="13"/>
      <c r="G34" s="13"/>
      <c r="H34" s="13"/>
      <c r="I34" s="13"/>
      <c r="J34" s="194" t="s">
        <v>488</v>
      </c>
    </row>
    <row r="35" spans="1:10" ht="24" customHeight="1">
      <c r="A35" s="2112" t="s">
        <v>609</v>
      </c>
      <c r="B35" s="2113"/>
      <c r="C35" s="2113"/>
      <c r="D35" s="2113"/>
      <c r="E35" s="2113"/>
      <c r="F35" s="2113"/>
      <c r="G35" s="2113"/>
      <c r="H35" s="2113"/>
      <c r="I35" s="2113"/>
      <c r="J35" s="2114"/>
    </row>
    <row r="36" spans="1:10" ht="24" customHeight="1">
      <c r="A36" s="201" t="s">
        <v>600</v>
      </c>
      <c r="B36" s="140"/>
      <c r="C36" s="140"/>
      <c r="D36" s="1501" t="s">
        <v>601</v>
      </c>
      <c r="E36" s="1501"/>
      <c r="F36" s="1501"/>
      <c r="G36" s="1501"/>
      <c r="H36" s="1501"/>
      <c r="I36" s="1501"/>
      <c r="J36" s="1502"/>
    </row>
    <row r="37" spans="1:10" ht="24" customHeight="1">
      <c r="A37" s="202" t="s">
        <v>610</v>
      </c>
      <c r="B37" s="140"/>
      <c r="C37" s="140"/>
      <c r="D37" s="1501" t="s">
        <v>603</v>
      </c>
      <c r="E37" s="1501"/>
      <c r="F37" s="1501"/>
      <c r="G37" s="141"/>
      <c r="H37" s="141"/>
      <c r="I37" s="141"/>
      <c r="J37" s="142"/>
    </row>
    <row r="38" spans="1:10" ht="24" customHeight="1">
      <c r="A38" s="2332" t="s">
        <v>611</v>
      </c>
      <c r="B38" s="140" t="s">
        <v>620</v>
      </c>
      <c r="C38" s="140" t="s">
        <v>620</v>
      </c>
      <c r="D38" s="203" t="s">
        <v>612</v>
      </c>
      <c r="E38" s="195"/>
      <c r="F38" s="1500" t="s">
        <v>613</v>
      </c>
      <c r="G38" s="1501"/>
      <c r="H38" s="1501"/>
      <c r="I38" s="1501"/>
      <c r="J38" s="1502"/>
    </row>
    <row r="39" spans="1:10" ht="359.25" customHeight="1">
      <c r="A39" s="2333"/>
      <c r="B39" s="204"/>
      <c r="C39" s="204"/>
      <c r="D39" s="205" t="s">
        <v>614</v>
      </c>
      <c r="E39" s="206"/>
      <c r="F39" s="2326"/>
      <c r="G39" s="2327"/>
      <c r="H39" s="2327"/>
      <c r="I39" s="2327"/>
      <c r="J39" s="2328"/>
    </row>
    <row r="40" spans="1:10" ht="22.5" customHeight="1">
      <c r="A40" s="2333"/>
      <c r="B40" s="143"/>
      <c r="C40" s="143"/>
      <c r="D40" s="139"/>
      <c r="E40" s="207"/>
      <c r="F40" s="208" t="s">
        <v>615</v>
      </c>
      <c r="G40" s="139"/>
      <c r="H40" s="139"/>
      <c r="I40" s="139"/>
      <c r="J40" s="207"/>
    </row>
    <row r="41" spans="1:10" ht="235.5" customHeight="1">
      <c r="A41" s="2334"/>
      <c r="B41" s="140"/>
      <c r="C41" s="140"/>
      <c r="D41" s="209" t="s">
        <v>616</v>
      </c>
      <c r="E41" s="210"/>
      <c r="F41" s="2329"/>
      <c r="G41" s="2330"/>
      <c r="H41" s="2330"/>
      <c r="I41" s="2330"/>
      <c r="J41" s="2331"/>
    </row>
    <row r="42" spans="1:10" ht="18" customHeight="1">
      <c r="A42" s="915"/>
      <c r="B42" s="915"/>
      <c r="C42" s="915"/>
      <c r="D42" s="915"/>
      <c r="E42" s="915"/>
      <c r="F42" s="915"/>
      <c r="G42" s="915"/>
      <c r="H42" s="915"/>
      <c r="I42" s="915"/>
      <c r="J42" s="915"/>
    </row>
    <row r="43" spans="1:10" ht="18" customHeight="1">
      <c r="D43" s="1000"/>
      <c r="E43" s="1000"/>
      <c r="F43" s="1000"/>
      <c r="G43" s="1000"/>
      <c r="H43" s="1000"/>
      <c r="I43" s="1000"/>
      <c r="J43" s="1000"/>
    </row>
    <row r="44" spans="1:10" ht="18" customHeight="1">
      <c r="D44" s="1000"/>
      <c r="E44" s="1000"/>
      <c r="F44" s="1000"/>
      <c r="G44" s="1000"/>
      <c r="H44" s="1000"/>
      <c r="I44" s="1000"/>
      <c r="J44" s="1000"/>
    </row>
    <row r="45" spans="1:10" ht="18" customHeight="1"/>
    <row r="46" spans="1:10" ht="18" customHeight="1"/>
  </sheetData>
  <mergeCells count="41">
    <mergeCell ref="A32:J32"/>
    <mergeCell ref="F39:J39"/>
    <mergeCell ref="F30:G30"/>
    <mergeCell ref="F31:G31"/>
    <mergeCell ref="F41:J41"/>
    <mergeCell ref="A35:J35"/>
    <mergeCell ref="A38:A41"/>
    <mergeCell ref="D36:J36"/>
    <mergeCell ref="D37:F37"/>
    <mergeCell ref="A27:A28"/>
    <mergeCell ref="A1:J1"/>
    <mergeCell ref="C13:J14"/>
    <mergeCell ref="A3:J3"/>
    <mergeCell ref="E7:F8"/>
    <mergeCell ref="G8:G9"/>
    <mergeCell ref="A11:J11"/>
    <mergeCell ref="H6:J7"/>
    <mergeCell ref="H8:J9"/>
    <mergeCell ref="C25:D25"/>
    <mergeCell ref="H23:J23"/>
    <mergeCell ref="C22:F23"/>
    <mergeCell ref="A22:A23"/>
    <mergeCell ref="D27:F27"/>
    <mergeCell ref="D28:F28"/>
    <mergeCell ref="G22:G23"/>
    <mergeCell ref="D43:J44"/>
    <mergeCell ref="A13:A14"/>
    <mergeCell ref="G6:G7"/>
    <mergeCell ref="A42:J42"/>
    <mergeCell ref="E10:G10"/>
    <mergeCell ref="G19:G20"/>
    <mergeCell ref="C19:F20"/>
    <mergeCell ref="H10:J10"/>
    <mergeCell ref="F38:J38"/>
    <mergeCell ref="C16:J17"/>
    <mergeCell ref="A16:A17"/>
    <mergeCell ref="J19:J20"/>
    <mergeCell ref="A19:A20"/>
    <mergeCell ref="H19:H20"/>
    <mergeCell ref="I19:I20"/>
    <mergeCell ref="H22:J22"/>
  </mergeCells>
  <phoneticPr fontId="5"/>
  <pageMargins left="0.75" right="0.75" top="1" bottom="1" header="0.51200000000000001" footer="0.51200000000000001"/>
  <pageSetup paperSize="9" scale="99" orientation="portrait" horizontalDpi="300" verticalDpi="300" r:id="rId1"/>
  <headerFooter alignWithMargins="0"/>
  <rowBreaks count="1" manualBreakCount="1">
    <brk id="33" max="8" man="1"/>
  </rowBreaks>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I35"/>
  <sheetViews>
    <sheetView view="pageBreakPreview" zoomScale="85" zoomScaleNormal="100" zoomScaleSheetLayoutView="85" workbookViewId="0">
      <selection activeCell="K2" sqref="K2"/>
    </sheetView>
  </sheetViews>
  <sheetFormatPr defaultRowHeight="13.5"/>
  <cols>
    <col min="1" max="1" width="15.625" customWidth="1"/>
    <col min="2" max="2" width="2.75" customWidth="1"/>
    <col min="3" max="3" width="19.875" customWidth="1"/>
    <col min="4" max="4" width="1.625" customWidth="1"/>
    <col min="5" max="6" width="6.125" customWidth="1"/>
    <col min="7" max="9" width="11.625" customWidth="1"/>
  </cols>
  <sheetData>
    <row r="1" spans="1:9" ht="36" customHeight="1">
      <c r="A1" s="710" t="s">
        <v>335</v>
      </c>
      <c r="B1" s="710"/>
      <c r="C1" s="710"/>
      <c r="D1" s="710"/>
      <c r="E1" s="710"/>
      <c r="F1" s="710"/>
      <c r="G1" s="710"/>
      <c r="H1" s="915"/>
      <c r="I1" s="915"/>
    </row>
    <row r="2" spans="1:9" ht="36" customHeight="1">
      <c r="A2" s="23"/>
      <c r="B2" s="23"/>
      <c r="C2" s="23"/>
      <c r="D2" s="23"/>
      <c r="E2" s="23"/>
      <c r="F2" s="23"/>
      <c r="G2" s="23"/>
    </row>
    <row r="3" spans="1:9" ht="18" customHeight="1">
      <c r="A3" s="992" t="s">
        <v>1067</v>
      </c>
      <c r="B3" s="992"/>
      <c r="C3" s="992"/>
      <c r="D3" s="992"/>
      <c r="E3" s="992"/>
      <c r="F3" s="992"/>
      <c r="G3" s="992"/>
      <c r="H3" s="915"/>
      <c r="I3" s="915"/>
    </row>
    <row r="4" spans="1:9" ht="15" customHeight="1">
      <c r="A4" s="10" t="s">
        <v>358</v>
      </c>
    </row>
    <row r="5" spans="1:9" ht="21" customHeight="1">
      <c r="A5" t="s">
        <v>359</v>
      </c>
      <c r="G5" s="15"/>
    </row>
    <row r="6" spans="1:9" ht="9" customHeight="1">
      <c r="F6" s="992" t="s">
        <v>659</v>
      </c>
      <c r="G6" s="928">
        <f>入力シート!D3</f>
        <v>0</v>
      </c>
      <c r="H6" s="915"/>
      <c r="I6" s="915"/>
    </row>
    <row r="7" spans="1:9" ht="9" customHeight="1">
      <c r="D7" s="1012" t="s">
        <v>690</v>
      </c>
      <c r="E7" s="1012"/>
      <c r="F7" s="992"/>
      <c r="G7" s="915"/>
      <c r="H7" s="915"/>
      <c r="I7" s="915"/>
    </row>
    <row r="8" spans="1:9" ht="9" customHeight="1">
      <c r="D8" s="1012"/>
      <c r="E8" s="1012"/>
      <c r="F8" s="992" t="s">
        <v>660</v>
      </c>
      <c r="G8" s="915">
        <f>入力シート!D4</f>
        <v>0</v>
      </c>
      <c r="H8" s="915"/>
      <c r="I8" s="915"/>
    </row>
    <row r="9" spans="1:9" ht="9" customHeight="1">
      <c r="F9" s="992"/>
      <c r="G9" s="915"/>
      <c r="H9" s="915"/>
      <c r="I9" s="915"/>
    </row>
    <row r="10" spans="1:9" ht="18" customHeight="1">
      <c r="D10" s="914" t="s">
        <v>1107</v>
      </c>
      <c r="E10" s="914"/>
      <c r="F10" s="914"/>
      <c r="G10" s="914"/>
      <c r="H10" s="992" t="s">
        <v>562</v>
      </c>
      <c r="I10" s="992"/>
    </row>
    <row r="11" spans="1:9" ht="18" customHeight="1">
      <c r="D11" s="914" t="s">
        <v>1108</v>
      </c>
      <c r="E11" s="914"/>
      <c r="F11" s="914"/>
      <c r="G11" s="914"/>
      <c r="H11" s="992" t="s">
        <v>562</v>
      </c>
      <c r="I11" s="992"/>
    </row>
    <row r="12" spans="1:9" ht="18" customHeight="1">
      <c r="D12" s="914" t="s">
        <v>1109</v>
      </c>
      <c r="E12" s="914"/>
      <c r="F12" s="914"/>
      <c r="G12" s="914"/>
      <c r="H12" s="992" t="s">
        <v>562</v>
      </c>
      <c r="I12" s="992"/>
    </row>
    <row r="13" spans="1:9" ht="18" customHeight="1"/>
    <row r="14" spans="1:9" ht="16.5" customHeight="1">
      <c r="A14" s="1009" t="s">
        <v>635</v>
      </c>
      <c r="B14" s="1009"/>
      <c r="C14" s="1009"/>
      <c r="D14" s="1009"/>
      <c r="E14" s="1009"/>
      <c r="F14" s="1009"/>
      <c r="G14" s="1009"/>
      <c r="H14" s="944"/>
      <c r="I14" s="944"/>
    </row>
    <row r="15" spans="1:9" ht="18" customHeight="1">
      <c r="A15" s="4"/>
      <c r="B15" s="4"/>
      <c r="C15" s="4"/>
      <c r="D15" s="4"/>
      <c r="E15" s="4"/>
      <c r="F15" s="4"/>
      <c r="G15" s="4"/>
      <c r="H15" s="4"/>
      <c r="I15" s="4"/>
    </row>
    <row r="16" spans="1:9" ht="18" customHeight="1">
      <c r="A16" s="995" t="s">
        <v>362</v>
      </c>
      <c r="B16" s="53"/>
      <c r="C16" s="990">
        <f>入力シート!C1</f>
        <v>0</v>
      </c>
      <c r="D16" s="990"/>
      <c r="E16" s="990"/>
      <c r="F16" s="990"/>
      <c r="G16" s="990"/>
      <c r="H16" s="990"/>
      <c r="I16" s="990"/>
    </row>
    <row r="17" spans="1:9" ht="18" customHeight="1">
      <c r="A17" s="995"/>
      <c r="B17" s="53"/>
      <c r="C17" s="990"/>
      <c r="D17" s="990"/>
      <c r="E17" s="990"/>
      <c r="F17" s="990"/>
      <c r="G17" s="990"/>
      <c r="H17" s="990"/>
      <c r="I17" s="990"/>
    </row>
    <row r="18" spans="1:9" ht="18" customHeight="1">
      <c r="A18" s="53"/>
      <c r="B18" s="53"/>
      <c r="C18" s="31"/>
      <c r="D18" s="31"/>
      <c r="E18" s="31"/>
      <c r="F18" s="31"/>
      <c r="G18" s="31"/>
      <c r="H18" s="31"/>
      <c r="I18" s="31"/>
    </row>
    <row r="19" spans="1:9" ht="18" customHeight="1">
      <c r="A19" s="54"/>
      <c r="B19" s="54"/>
      <c r="C19" s="30"/>
      <c r="D19" s="56"/>
      <c r="E19" s="56"/>
    </row>
    <row r="20" spans="1:9" ht="18" customHeight="1">
      <c r="A20" s="996" t="s">
        <v>155</v>
      </c>
      <c r="B20" s="54"/>
      <c r="C20" s="1013" t="s">
        <v>1110</v>
      </c>
      <c r="D20" s="994"/>
      <c r="E20" s="994"/>
    </row>
    <row r="21" spans="1:9" ht="18" customHeight="1">
      <c r="A21" s="996"/>
      <c r="B21" s="54"/>
      <c r="C21" s="1013" t="s">
        <v>1111</v>
      </c>
      <c r="D21" s="994"/>
      <c r="E21" s="994"/>
    </row>
    <row r="22" spans="1:9" ht="18" customHeight="1">
      <c r="A22" s="54"/>
      <c r="B22" s="54"/>
      <c r="C22" s="30"/>
      <c r="D22" s="56"/>
      <c r="E22" s="56"/>
    </row>
    <row r="23" spans="1:9" s="8" customFormat="1" ht="63.75" customHeight="1">
      <c r="A23" s="193" t="s">
        <v>704</v>
      </c>
      <c r="B23" s="193"/>
      <c r="C23" s="263" t="s">
        <v>156</v>
      </c>
      <c r="D23" s="268"/>
      <c r="E23" s="2336"/>
      <c r="F23" s="2336"/>
      <c r="G23" s="2336"/>
      <c r="H23" s="2336"/>
      <c r="I23" s="2336"/>
    </row>
    <row r="24" spans="1:9" s="8" customFormat="1" ht="62.25" customHeight="1">
      <c r="A24" s="193" t="s">
        <v>604</v>
      </c>
      <c r="B24" s="193"/>
      <c r="C24" s="263" t="s">
        <v>156</v>
      </c>
      <c r="D24" s="268"/>
      <c r="E24" s="2336"/>
      <c r="F24" s="2336"/>
      <c r="G24" s="2336"/>
      <c r="H24" s="2336"/>
      <c r="I24" s="2336"/>
    </row>
    <row r="25" spans="1:9" ht="77.25" customHeight="1">
      <c r="A25" s="193" t="s">
        <v>157</v>
      </c>
      <c r="B25" s="54"/>
      <c r="C25" s="2182" t="s">
        <v>158</v>
      </c>
      <c r="D25" s="2335"/>
      <c r="E25" s="2335"/>
      <c r="F25" s="2335"/>
      <c r="G25" s="2335"/>
      <c r="H25" s="2335"/>
      <c r="I25" s="2335"/>
    </row>
    <row r="26" spans="1:9" ht="39" customHeight="1" thickBot="1">
      <c r="A26" s="193" t="s">
        <v>159</v>
      </c>
      <c r="B26" s="54"/>
      <c r="C26" s="2182" t="s">
        <v>979</v>
      </c>
      <c r="D26" s="2182"/>
      <c r="E26" s="2182"/>
      <c r="F26" s="2182"/>
      <c r="G26" s="2182"/>
      <c r="H26" s="2182"/>
      <c r="I26" s="2182"/>
    </row>
    <row r="27" spans="1:9" ht="18" customHeight="1">
      <c r="D27" s="33"/>
      <c r="E27" s="1806" t="s">
        <v>373</v>
      </c>
      <c r="F27" s="2213"/>
      <c r="G27" s="95" t="s">
        <v>746</v>
      </c>
      <c r="H27" s="95" t="s">
        <v>1129</v>
      </c>
      <c r="I27" s="155" t="s">
        <v>988</v>
      </c>
    </row>
    <row r="28" spans="1:9" ht="72" customHeight="1" thickBot="1">
      <c r="D28" s="33"/>
      <c r="E28" s="1007"/>
      <c r="F28" s="1008"/>
      <c r="G28" s="45"/>
      <c r="H28" s="45"/>
      <c r="I28" s="46"/>
    </row>
    <row r="29" spans="1:9" ht="18" customHeight="1">
      <c r="A29" s="708"/>
      <c r="B29" s="708"/>
      <c r="C29" s="708"/>
      <c r="D29" s="708"/>
      <c r="E29" s="708"/>
      <c r="F29" s="708"/>
      <c r="G29" s="708"/>
      <c r="H29" s="708"/>
      <c r="I29" s="708"/>
    </row>
    <row r="30" spans="1:9" ht="18" customHeight="1">
      <c r="A30" s="915" t="s">
        <v>160</v>
      </c>
      <c r="B30" s="915"/>
      <c r="C30" s="915"/>
      <c r="D30" s="915"/>
      <c r="E30" s="915"/>
      <c r="F30" s="915"/>
      <c r="G30" s="915"/>
      <c r="H30" s="915"/>
      <c r="I30" s="915"/>
    </row>
    <row r="31" spans="1:9" ht="18" customHeight="1">
      <c r="A31" s="915" t="s">
        <v>161</v>
      </c>
      <c r="B31" s="915"/>
      <c r="C31" s="915"/>
      <c r="D31" s="915"/>
      <c r="E31" s="915"/>
      <c r="F31" s="915"/>
      <c r="G31" s="915"/>
      <c r="H31" s="915"/>
      <c r="I31" s="915"/>
    </row>
    <row r="32" spans="1:9" ht="29.25" customHeight="1">
      <c r="A32" s="944" t="s">
        <v>634</v>
      </c>
      <c r="B32" s="915"/>
      <c r="C32" s="915"/>
      <c r="D32" s="915"/>
      <c r="E32" s="915"/>
      <c r="F32" s="915"/>
      <c r="G32" s="915"/>
      <c r="H32" s="915"/>
      <c r="I32" s="915"/>
    </row>
    <row r="33" spans="3:9" ht="18" customHeight="1">
      <c r="C33" s="24"/>
      <c r="D33" s="24"/>
      <c r="E33" s="24"/>
      <c r="F33" s="24"/>
      <c r="G33" s="24"/>
      <c r="H33" s="24"/>
      <c r="I33" s="24"/>
    </row>
    <row r="34" spans="3:9" ht="18" customHeight="1"/>
    <row r="35" spans="3:9" ht="18" customHeight="1"/>
  </sheetData>
  <mergeCells count="29">
    <mergeCell ref="A1:I1"/>
    <mergeCell ref="C16:I17"/>
    <mergeCell ref="A16:A17"/>
    <mergeCell ref="F6:F7"/>
    <mergeCell ref="D7:E8"/>
    <mergeCell ref="G6:I7"/>
    <mergeCell ref="A3:I3"/>
    <mergeCell ref="F8:F9"/>
    <mergeCell ref="G8:I9"/>
    <mergeCell ref="A14:I14"/>
    <mergeCell ref="D10:G10"/>
    <mergeCell ref="D11:G11"/>
    <mergeCell ref="D12:G12"/>
    <mergeCell ref="H10:I10"/>
    <mergeCell ref="H11:I11"/>
    <mergeCell ref="H12:I12"/>
    <mergeCell ref="C25:I25"/>
    <mergeCell ref="A31:I31"/>
    <mergeCell ref="C26:I26"/>
    <mergeCell ref="A20:A21"/>
    <mergeCell ref="A32:I32"/>
    <mergeCell ref="A30:I30"/>
    <mergeCell ref="E27:F27"/>
    <mergeCell ref="E28:F28"/>
    <mergeCell ref="A29:I29"/>
    <mergeCell ref="E24:I24"/>
    <mergeCell ref="C21:E21"/>
    <mergeCell ref="E23:I23"/>
    <mergeCell ref="C20:E20"/>
  </mergeCells>
  <phoneticPr fontId="5"/>
  <pageMargins left="0.75" right="0.75" top="1" bottom="1" header="0.51200000000000001" footer="0.51200000000000001"/>
  <pageSetup paperSize="9" orientation="portrait" horizontalDpi="300" verticalDpi="300" r:id="rId1"/>
  <headerFooter alignWithMargins="0"/>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I28"/>
  <sheetViews>
    <sheetView view="pageBreakPreview" zoomScale="85" zoomScaleNormal="100" zoomScaleSheetLayoutView="85" workbookViewId="0">
      <selection activeCell="K2" sqref="K2"/>
    </sheetView>
  </sheetViews>
  <sheetFormatPr defaultRowHeight="13.5"/>
  <cols>
    <col min="1" max="1" width="15.625" customWidth="1"/>
    <col min="2" max="2" width="2.75" customWidth="1"/>
    <col min="3" max="3" width="19.875" customWidth="1"/>
    <col min="4" max="4" width="1.625" customWidth="1"/>
    <col min="5" max="6" width="6.125" customWidth="1"/>
    <col min="7" max="9" width="11.625" customWidth="1"/>
  </cols>
  <sheetData>
    <row r="1" spans="1:9" ht="36" customHeight="1">
      <c r="A1" s="710" t="s">
        <v>637</v>
      </c>
      <c r="B1" s="710"/>
      <c r="C1" s="710"/>
      <c r="D1" s="710"/>
      <c r="E1" s="710"/>
      <c r="F1" s="710"/>
      <c r="G1" s="710"/>
      <c r="H1" s="915"/>
      <c r="I1" s="915"/>
    </row>
    <row r="2" spans="1:9" ht="36" customHeight="1">
      <c r="A2" s="23"/>
      <c r="B2" s="23"/>
      <c r="C2" s="23"/>
      <c r="D2" s="23"/>
      <c r="E2" s="23"/>
      <c r="F2" s="23"/>
      <c r="G2" s="23"/>
    </row>
    <row r="3" spans="1:9" ht="18" customHeight="1">
      <c r="A3" s="992" t="s">
        <v>1067</v>
      </c>
      <c r="B3" s="992"/>
      <c r="C3" s="992"/>
      <c r="D3" s="992"/>
      <c r="E3" s="992"/>
      <c r="F3" s="992"/>
      <c r="G3" s="992"/>
      <c r="H3" s="915"/>
      <c r="I3" s="915"/>
    </row>
    <row r="4" spans="1:9" ht="15" customHeight="1">
      <c r="A4" s="10" t="s">
        <v>358</v>
      </c>
    </row>
    <row r="5" spans="1:9" ht="21" customHeight="1">
      <c r="A5" t="s">
        <v>359</v>
      </c>
      <c r="G5" s="15"/>
    </row>
    <row r="6" spans="1:9" ht="9" customHeight="1">
      <c r="F6" s="992" t="s">
        <v>659</v>
      </c>
      <c r="G6" s="928">
        <f>入力シート!D3</f>
        <v>0</v>
      </c>
      <c r="H6" s="915"/>
      <c r="I6" s="915"/>
    </row>
    <row r="7" spans="1:9" ht="9" customHeight="1">
      <c r="D7" s="1012" t="s">
        <v>690</v>
      </c>
      <c r="E7" s="1012"/>
      <c r="F7" s="992"/>
      <c r="G7" s="915"/>
      <c r="H7" s="915"/>
      <c r="I7" s="915"/>
    </row>
    <row r="8" spans="1:9" ht="9" customHeight="1">
      <c r="D8" s="1012"/>
      <c r="E8" s="1012"/>
      <c r="F8" s="992" t="s">
        <v>660</v>
      </c>
      <c r="G8" s="915">
        <f>入力シート!D4</f>
        <v>0</v>
      </c>
      <c r="H8" s="915"/>
      <c r="I8" s="915"/>
    </row>
    <row r="9" spans="1:9" ht="9" customHeight="1">
      <c r="F9" s="992"/>
      <c r="G9" s="915"/>
      <c r="H9" s="915"/>
      <c r="I9" s="915"/>
    </row>
    <row r="10" spans="1:9" ht="18" customHeight="1">
      <c r="D10" s="914" t="s">
        <v>662</v>
      </c>
      <c r="E10" s="914"/>
      <c r="F10" s="914"/>
      <c r="G10" s="928" t="str">
        <f>入力シート!X3&amp;入力シート!AC1</f>
        <v>　　　印</v>
      </c>
      <c r="H10" s="928"/>
      <c r="I10" s="928"/>
    </row>
    <row r="11" spans="1:9" ht="45" customHeight="1">
      <c r="A11" s="1009" t="s">
        <v>638</v>
      </c>
      <c r="B11" s="1009"/>
      <c r="C11" s="1009"/>
      <c r="D11" s="1009"/>
      <c r="E11" s="1009"/>
      <c r="F11" s="1009"/>
      <c r="G11" s="1009"/>
      <c r="H11" s="944"/>
      <c r="I11" s="944"/>
    </row>
    <row r="12" spans="1:9" ht="18" customHeight="1">
      <c r="A12" s="4"/>
      <c r="B12" s="4"/>
      <c r="C12" s="4"/>
      <c r="D12" s="4"/>
      <c r="E12" s="4"/>
      <c r="F12" s="4"/>
      <c r="G12" s="4"/>
      <c r="H12" s="4"/>
      <c r="I12" s="4"/>
    </row>
    <row r="13" spans="1:9" ht="18" customHeight="1">
      <c r="A13" s="995" t="s">
        <v>362</v>
      </c>
      <c r="B13" s="53"/>
      <c r="C13" s="990">
        <f>入力シート!C1</f>
        <v>0</v>
      </c>
      <c r="D13" s="990"/>
      <c r="E13" s="990"/>
      <c r="F13" s="990"/>
      <c r="G13" s="990"/>
      <c r="H13" s="990"/>
      <c r="I13" s="990"/>
    </row>
    <row r="14" spans="1:9" ht="18" customHeight="1">
      <c r="A14" s="995"/>
      <c r="B14" s="53"/>
      <c r="C14" s="990"/>
      <c r="D14" s="990"/>
      <c r="E14" s="990"/>
      <c r="F14" s="990"/>
      <c r="G14" s="990"/>
      <c r="H14" s="990"/>
      <c r="I14" s="990"/>
    </row>
    <row r="15" spans="1:9" ht="18" customHeight="1">
      <c r="A15" s="53"/>
      <c r="B15" s="53"/>
      <c r="C15" s="31"/>
      <c r="D15" s="31"/>
      <c r="E15" s="31"/>
      <c r="F15" s="31"/>
      <c r="G15" s="31"/>
      <c r="H15" s="31"/>
      <c r="I15" s="31"/>
    </row>
    <row r="16" spans="1:9" ht="18" customHeight="1">
      <c r="A16" s="54"/>
      <c r="B16" s="54"/>
      <c r="C16" s="30"/>
      <c r="D16" s="56"/>
      <c r="E16" s="56"/>
    </row>
    <row r="17" spans="1:9" ht="18" customHeight="1">
      <c r="A17" s="996" t="s">
        <v>155</v>
      </c>
      <c r="B17" s="54"/>
      <c r="C17" s="1013" t="s">
        <v>1110</v>
      </c>
      <c r="D17" s="994"/>
      <c r="E17" s="994"/>
    </row>
    <row r="18" spans="1:9" ht="18" customHeight="1">
      <c r="A18" s="996"/>
      <c r="B18" s="54"/>
      <c r="C18" s="1013" t="s">
        <v>1111</v>
      </c>
      <c r="D18" s="994"/>
      <c r="E18" s="994"/>
    </row>
    <row r="19" spans="1:9" ht="18" customHeight="1">
      <c r="A19" s="54"/>
      <c r="B19" s="54"/>
      <c r="C19" s="30"/>
      <c r="D19" s="56"/>
      <c r="E19" s="56"/>
    </row>
    <row r="20" spans="1:9" s="8" customFormat="1" ht="125.25" customHeight="1">
      <c r="A20" s="193" t="s">
        <v>639</v>
      </c>
      <c r="B20" s="193"/>
      <c r="C20" s="2247" t="s">
        <v>640</v>
      </c>
      <c r="D20" s="2247"/>
      <c r="E20" s="2247"/>
      <c r="F20" s="2247"/>
      <c r="G20" s="2247"/>
      <c r="H20" s="2247"/>
      <c r="I20" s="2247"/>
    </row>
    <row r="21" spans="1:9" s="8" customFormat="1" ht="63.75" customHeight="1">
      <c r="A21" s="193"/>
      <c r="B21" s="193"/>
      <c r="C21" s="263"/>
      <c r="D21" s="263"/>
      <c r="E21" s="263"/>
      <c r="F21" s="263"/>
      <c r="G21" s="263"/>
      <c r="H21" s="263"/>
      <c r="I21" s="263"/>
    </row>
    <row r="22" spans="1:9" s="8" customFormat="1" ht="63.75" customHeight="1" thickBot="1">
      <c r="A22" s="193"/>
      <c r="B22" s="193"/>
      <c r="C22" s="263"/>
      <c r="D22" s="263"/>
      <c r="E22" s="263"/>
      <c r="F22" s="263"/>
      <c r="G22" s="263"/>
      <c r="H22" s="263"/>
      <c r="I22" s="263"/>
    </row>
    <row r="23" spans="1:9" ht="18" customHeight="1">
      <c r="D23" s="33"/>
      <c r="E23" s="1806" t="s">
        <v>373</v>
      </c>
      <c r="F23" s="2213"/>
      <c r="G23" s="95" t="s">
        <v>746</v>
      </c>
      <c r="H23" s="95" t="s">
        <v>1129</v>
      </c>
      <c r="I23" s="155" t="s">
        <v>986</v>
      </c>
    </row>
    <row r="24" spans="1:9" ht="72" customHeight="1" thickBot="1">
      <c r="D24" s="33"/>
      <c r="E24" s="1007"/>
      <c r="F24" s="1008"/>
      <c r="G24" s="45"/>
      <c r="H24" s="45"/>
      <c r="I24" s="46"/>
    </row>
    <row r="25" spans="1:9" ht="18" customHeight="1">
      <c r="A25" s="708"/>
      <c r="B25" s="708"/>
      <c r="C25" s="708"/>
      <c r="D25" s="708"/>
      <c r="E25" s="708"/>
      <c r="F25" s="708"/>
      <c r="G25" s="708"/>
      <c r="H25" s="708"/>
      <c r="I25" s="708"/>
    </row>
    <row r="26" spans="1:9" ht="18" customHeight="1">
      <c r="C26" s="24"/>
      <c r="D26" s="24"/>
      <c r="E26" s="24"/>
      <c r="F26" s="24"/>
      <c r="G26" s="24"/>
      <c r="H26" s="24"/>
      <c r="I26" s="24"/>
    </row>
    <row r="27" spans="1:9" ht="18" customHeight="1"/>
    <row r="28" spans="1:9" ht="18" customHeight="1"/>
  </sheetData>
  <mergeCells count="19">
    <mergeCell ref="A3:I3"/>
    <mergeCell ref="C17:E17"/>
    <mergeCell ref="C18:E18"/>
    <mergeCell ref="A1:I1"/>
    <mergeCell ref="C13:I14"/>
    <mergeCell ref="A13:A14"/>
    <mergeCell ref="F6:F7"/>
    <mergeCell ref="D7:E8"/>
    <mergeCell ref="F8:F9"/>
    <mergeCell ref="G6:I7"/>
    <mergeCell ref="G8:I9"/>
    <mergeCell ref="A11:I11"/>
    <mergeCell ref="D10:F10"/>
    <mergeCell ref="G10:I10"/>
    <mergeCell ref="E23:F23"/>
    <mergeCell ref="E24:F24"/>
    <mergeCell ref="A25:I25"/>
    <mergeCell ref="A17:A18"/>
    <mergeCell ref="C20:I20"/>
  </mergeCells>
  <phoneticPr fontId="5"/>
  <pageMargins left="0.75" right="0.75" top="1" bottom="1" header="0.51200000000000001" footer="0.51200000000000001"/>
  <pageSetup paperSize="9" orientation="portrait" horizontalDpi="300" verticalDpi="300" r:id="rId1"/>
  <headerFooter alignWithMargins="0"/>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J40"/>
  <sheetViews>
    <sheetView view="pageBreakPreview" zoomScale="85" zoomScaleNormal="100" zoomScaleSheetLayoutView="85" workbookViewId="0">
      <selection activeCell="M3" sqref="M3"/>
    </sheetView>
  </sheetViews>
  <sheetFormatPr defaultRowHeight="13.5"/>
  <cols>
    <col min="1" max="1" width="15.625" customWidth="1"/>
    <col min="2" max="3" width="2.75" customWidth="1"/>
    <col min="4" max="4" width="16.375" customWidth="1"/>
    <col min="5" max="5" width="1.625" customWidth="1"/>
    <col min="6" max="7" width="6.125" customWidth="1"/>
    <col min="8" max="10" width="11.625" customWidth="1"/>
  </cols>
  <sheetData>
    <row r="1" spans="1:10" ht="36" customHeight="1">
      <c r="A1" s="710" t="s">
        <v>641</v>
      </c>
      <c r="B1" s="710"/>
      <c r="C1" s="710"/>
      <c r="D1" s="710"/>
      <c r="E1" s="710"/>
      <c r="F1" s="710"/>
      <c r="G1" s="710"/>
      <c r="H1" s="710"/>
      <c r="I1" s="915"/>
      <c r="J1" s="915"/>
    </row>
    <row r="2" spans="1:10" ht="8.25" customHeight="1">
      <c r="A2" s="23"/>
      <c r="B2" s="23"/>
      <c r="C2" s="23"/>
      <c r="D2" s="23"/>
      <c r="E2" s="23"/>
      <c r="F2" s="23"/>
      <c r="G2" s="23"/>
      <c r="H2" s="23"/>
    </row>
    <row r="3" spans="1:10" ht="18" customHeight="1">
      <c r="A3" s="992" t="s">
        <v>1067</v>
      </c>
      <c r="B3" s="992"/>
      <c r="C3" s="992"/>
      <c r="D3" s="992"/>
      <c r="E3" s="992"/>
      <c r="F3" s="992"/>
      <c r="G3" s="992"/>
      <c r="H3" s="992"/>
      <c r="I3" s="915"/>
      <c r="J3" s="915"/>
    </row>
    <row r="4" spans="1:10" ht="15" customHeight="1">
      <c r="A4" s="10" t="s">
        <v>358</v>
      </c>
    </row>
    <row r="5" spans="1:10" ht="18" customHeight="1">
      <c r="A5" t="s">
        <v>359</v>
      </c>
      <c r="H5" s="15"/>
    </row>
    <row r="6" spans="1:10" ht="9" customHeight="1">
      <c r="G6" s="992" t="s">
        <v>659</v>
      </c>
      <c r="H6" s="928">
        <f>入力シート!D3</f>
        <v>0</v>
      </c>
      <c r="I6" s="915"/>
      <c r="J6" s="915"/>
    </row>
    <row r="7" spans="1:10" ht="9" customHeight="1">
      <c r="E7" s="1012" t="s">
        <v>690</v>
      </c>
      <c r="F7" s="1012"/>
      <c r="G7" s="992"/>
      <c r="H7" s="915"/>
      <c r="I7" s="915"/>
      <c r="J7" s="915"/>
    </row>
    <row r="8" spans="1:10" ht="14.25" customHeight="1">
      <c r="E8" s="1012"/>
      <c r="F8" s="1012"/>
      <c r="G8" s="2212" t="s">
        <v>660</v>
      </c>
      <c r="H8" s="928">
        <f>入力シート!D4</f>
        <v>0</v>
      </c>
      <c r="I8" s="928"/>
      <c r="J8" s="928"/>
    </row>
    <row r="9" spans="1:10" ht="16.5" customHeight="1">
      <c r="G9" s="2212"/>
      <c r="H9" s="928" t="str">
        <f>入力シート!M4&amp;入力シート!AC1</f>
        <v>代表取締役　　　　印</v>
      </c>
      <c r="I9" s="928"/>
      <c r="J9" s="928"/>
    </row>
    <row r="10" spans="1:10" ht="48.75" customHeight="1">
      <c r="A10" s="2223" t="s">
        <v>1112</v>
      </c>
      <c r="B10" s="2223"/>
      <c r="C10" s="2223"/>
      <c r="D10" s="2223"/>
      <c r="E10" s="2223"/>
      <c r="F10" s="2223"/>
      <c r="G10" s="2223"/>
      <c r="H10" s="2223"/>
      <c r="I10" s="2224"/>
      <c r="J10" s="2224"/>
    </row>
    <row r="11" spans="1:10" ht="18" customHeight="1">
      <c r="A11" s="4"/>
      <c r="B11" s="4"/>
      <c r="C11" s="4"/>
      <c r="D11" s="4"/>
      <c r="E11" s="4"/>
      <c r="F11" s="4"/>
      <c r="G11" s="4"/>
      <c r="H11" s="4"/>
      <c r="I11" s="4"/>
      <c r="J11" s="4"/>
    </row>
    <row r="12" spans="1:10" ht="18" customHeight="1">
      <c r="A12" s="995" t="s">
        <v>362</v>
      </c>
      <c r="B12" s="53"/>
      <c r="C12" s="1514">
        <f>入力シート!C1</f>
        <v>0</v>
      </c>
      <c r="D12" s="1514"/>
      <c r="E12" s="1514"/>
      <c r="F12" s="1514"/>
      <c r="G12" s="1514"/>
      <c r="H12" s="1514"/>
      <c r="I12" s="1514"/>
      <c r="J12" s="1514"/>
    </row>
    <row r="13" spans="1:10" ht="18" customHeight="1">
      <c r="A13" s="995"/>
      <c r="B13" s="53"/>
      <c r="C13" s="1514"/>
      <c r="D13" s="1514"/>
      <c r="E13" s="1514"/>
      <c r="F13" s="1514"/>
      <c r="G13" s="1514"/>
      <c r="H13" s="1514"/>
      <c r="I13" s="1514"/>
      <c r="J13" s="1514"/>
    </row>
    <row r="14" spans="1:10" ht="18" customHeight="1">
      <c r="A14" s="53"/>
      <c r="B14" s="53"/>
      <c r="C14" s="53"/>
      <c r="D14" s="31"/>
      <c r="E14" s="31"/>
      <c r="F14" s="31"/>
      <c r="G14" s="31"/>
      <c r="H14" s="31"/>
      <c r="I14" s="31"/>
      <c r="J14" s="31"/>
    </row>
    <row r="15" spans="1:10" ht="18" customHeight="1">
      <c r="A15" s="996" t="s">
        <v>363</v>
      </c>
      <c r="B15" s="54"/>
      <c r="C15" s="1013">
        <f>入力シート!C2</f>
        <v>0</v>
      </c>
      <c r="D15" s="1013"/>
      <c r="E15" s="1013"/>
      <c r="F15" s="1013"/>
      <c r="G15" s="1013"/>
      <c r="H15" s="1013"/>
      <c r="I15" s="1013"/>
      <c r="J15" s="1013"/>
    </row>
    <row r="16" spans="1:10" ht="18" customHeight="1">
      <c r="A16" s="996"/>
      <c r="B16" s="54"/>
      <c r="C16" s="1013"/>
      <c r="D16" s="1013"/>
      <c r="E16" s="1013"/>
      <c r="F16" s="1013"/>
      <c r="G16" s="1013"/>
      <c r="H16" s="1013"/>
      <c r="I16" s="1013"/>
      <c r="J16" s="1013"/>
    </row>
    <row r="17" spans="1:10" ht="18" customHeight="1">
      <c r="A17" s="54"/>
      <c r="B17" s="54"/>
      <c r="C17" s="54"/>
      <c r="D17" s="31"/>
      <c r="E17" s="31"/>
      <c r="F17" s="31"/>
      <c r="G17" s="31"/>
      <c r="H17" s="31"/>
      <c r="I17" s="31"/>
      <c r="J17" s="31"/>
    </row>
    <row r="18" spans="1:10" ht="18" customHeight="1">
      <c r="A18" s="996" t="s">
        <v>365</v>
      </c>
      <c r="B18" s="54"/>
      <c r="C18" s="1014">
        <f>入力シート!C7</f>
        <v>0</v>
      </c>
      <c r="D18" s="1014"/>
      <c r="E18" s="1014"/>
      <c r="F18" s="1014"/>
      <c r="G18" s="998"/>
      <c r="H18" s="998"/>
      <c r="I18" s="998"/>
      <c r="J18" s="998"/>
    </row>
    <row r="19" spans="1:10" ht="18" customHeight="1">
      <c r="A19" s="996"/>
      <c r="B19" s="54"/>
      <c r="C19" s="1014"/>
      <c r="D19" s="1014"/>
      <c r="E19" s="1014"/>
      <c r="F19" s="1014"/>
      <c r="G19" s="998"/>
      <c r="H19" s="998"/>
      <c r="I19" s="998"/>
      <c r="J19" s="998"/>
    </row>
    <row r="20" spans="1:10" ht="18" customHeight="1">
      <c r="A20" s="54"/>
      <c r="B20" s="54"/>
      <c r="C20" s="54"/>
      <c r="D20" s="32"/>
      <c r="E20" s="56"/>
      <c r="F20" s="56"/>
      <c r="G20" s="57"/>
      <c r="H20" s="57"/>
      <c r="I20" s="57"/>
      <c r="J20" s="57"/>
    </row>
    <row r="21" spans="1:10" ht="18" customHeight="1">
      <c r="A21" s="996" t="s">
        <v>368</v>
      </c>
      <c r="B21" s="54"/>
      <c r="C21" s="991" t="str">
        <f>入力シート!H6&amp;入力シート!I6&amp;入力シート!K6&amp;入力シート!M6</f>
        <v>3日総総契第号</v>
      </c>
      <c r="D21" s="991"/>
      <c r="E21" s="991"/>
      <c r="F21" s="991"/>
      <c r="G21" s="995"/>
      <c r="H21" s="1013"/>
      <c r="I21" s="990"/>
      <c r="J21" s="990"/>
    </row>
    <row r="22" spans="1:10" ht="18" customHeight="1">
      <c r="A22" s="996"/>
      <c r="B22" s="54"/>
      <c r="C22" s="991"/>
      <c r="D22" s="991"/>
      <c r="E22" s="991"/>
      <c r="F22" s="991"/>
      <c r="G22" s="995"/>
      <c r="H22" s="1013"/>
      <c r="I22" s="990"/>
      <c r="J22" s="990"/>
    </row>
    <row r="23" spans="1:10" ht="18" customHeight="1">
      <c r="A23" s="54"/>
      <c r="B23" s="54"/>
      <c r="C23" s="54"/>
      <c r="D23" s="30"/>
      <c r="E23" s="29"/>
      <c r="F23" s="29"/>
      <c r="G23" s="53"/>
      <c r="H23" s="30"/>
      <c r="I23" s="31"/>
      <c r="J23" s="31"/>
    </row>
    <row r="24" spans="1:10" ht="36" customHeight="1">
      <c r="A24" s="54" t="s">
        <v>367</v>
      </c>
      <c r="B24" s="58"/>
      <c r="C24" s="1015">
        <f>入力シート!H7</f>
        <v>0</v>
      </c>
      <c r="D24" s="1015"/>
      <c r="E24" s="55"/>
      <c r="F24" s="55"/>
      <c r="G24" s="58"/>
      <c r="H24" s="59"/>
      <c r="I24" s="31"/>
      <c r="J24" s="31"/>
    </row>
    <row r="25" spans="1:10" ht="17.25" customHeight="1">
      <c r="A25" s="54"/>
      <c r="B25" s="58"/>
      <c r="C25" s="58"/>
      <c r="D25" s="55"/>
      <c r="E25" s="55"/>
      <c r="F25" s="55"/>
      <c r="G25" s="58"/>
      <c r="H25" s="59"/>
      <c r="I25" s="31"/>
      <c r="J25" s="31"/>
    </row>
    <row r="26" spans="1:10" ht="18" customHeight="1">
      <c r="A26" s="996" t="s">
        <v>366</v>
      </c>
      <c r="B26" s="54"/>
      <c r="C26" s="54" t="s">
        <v>783</v>
      </c>
      <c r="D26" s="1010">
        <f>入力シート!T2</f>
        <v>0</v>
      </c>
      <c r="E26" s="1011"/>
      <c r="F26" s="1011"/>
    </row>
    <row r="27" spans="1:10" ht="18" customHeight="1">
      <c r="A27" s="996"/>
      <c r="B27" s="54"/>
      <c r="C27" s="54" t="s">
        <v>784</v>
      </c>
      <c r="D27" s="1010">
        <f>入力シート!W2</f>
        <v>0</v>
      </c>
      <c r="E27" s="1011"/>
      <c r="F27" s="1011"/>
    </row>
    <row r="28" spans="1:10" ht="18" customHeight="1">
      <c r="A28" s="54"/>
      <c r="B28" s="54"/>
      <c r="C28" s="54"/>
      <c r="D28" s="30"/>
      <c r="E28" s="56"/>
      <c r="F28" s="56"/>
    </row>
    <row r="29" spans="1:10" ht="36" customHeight="1">
      <c r="A29" s="54" t="s">
        <v>642</v>
      </c>
      <c r="B29" s="58"/>
      <c r="C29" s="58"/>
      <c r="D29" s="55" t="s">
        <v>643</v>
      </c>
      <c r="E29" s="55"/>
      <c r="F29" s="55"/>
      <c r="G29" s="58"/>
      <c r="H29" s="59"/>
      <c r="I29" s="31"/>
      <c r="J29" s="31"/>
    </row>
    <row r="30" spans="1:10" ht="18" customHeight="1">
      <c r="A30" s="54"/>
      <c r="B30" s="54"/>
      <c r="C30" s="54"/>
      <c r="D30" s="30"/>
      <c r="E30" s="56"/>
      <c r="F30" s="56"/>
    </row>
    <row r="31" spans="1:10" ht="18" customHeight="1">
      <c r="A31" s="996" t="s">
        <v>644</v>
      </c>
      <c r="B31" s="54"/>
      <c r="C31" s="54"/>
      <c r="D31" s="1013" t="s">
        <v>1110</v>
      </c>
      <c r="E31" s="994"/>
      <c r="F31" s="994"/>
    </row>
    <row r="32" spans="1:10" ht="18" customHeight="1">
      <c r="A32" s="996"/>
      <c r="B32" s="54"/>
      <c r="C32" s="54"/>
      <c r="D32" s="1013" t="s">
        <v>1111</v>
      </c>
      <c r="E32" s="994"/>
      <c r="F32" s="994"/>
    </row>
    <row r="33" spans="1:10" ht="18" customHeight="1">
      <c r="A33" s="54"/>
      <c r="B33" s="54"/>
      <c r="C33" s="54"/>
      <c r="D33" s="30"/>
      <c r="E33" s="56"/>
      <c r="F33" s="56"/>
    </row>
    <row r="34" spans="1:10" ht="18" customHeight="1" thickBot="1">
      <c r="D34" s="915"/>
      <c r="E34" s="915"/>
      <c r="F34" s="915"/>
      <c r="G34" s="915"/>
      <c r="H34" s="915"/>
      <c r="I34" s="915"/>
      <c r="J34" s="915"/>
    </row>
    <row r="35" spans="1:10" ht="18" customHeight="1">
      <c r="E35" s="33"/>
      <c r="F35" s="1806" t="s">
        <v>373</v>
      </c>
      <c r="G35" s="2213"/>
      <c r="H35" s="95" t="s">
        <v>746</v>
      </c>
      <c r="I35" s="95" t="s">
        <v>1129</v>
      </c>
      <c r="J35" s="155" t="s">
        <v>986</v>
      </c>
    </row>
    <row r="36" spans="1:10" ht="72" customHeight="1" thickBot="1">
      <c r="E36" s="33"/>
      <c r="F36" s="1007"/>
      <c r="G36" s="1008"/>
      <c r="H36" s="45"/>
      <c r="I36" s="45"/>
      <c r="J36" s="46"/>
    </row>
    <row r="37" spans="1:10" ht="18" customHeight="1"/>
    <row r="38" spans="1:10" ht="18" customHeight="1">
      <c r="D38" s="8"/>
      <c r="E38" s="8"/>
      <c r="F38" s="8"/>
      <c r="G38" s="8"/>
      <c r="H38" s="8"/>
      <c r="I38" s="8"/>
      <c r="J38" s="8"/>
    </row>
    <row r="39" spans="1:10" ht="18" customHeight="1"/>
    <row r="40" spans="1:10" ht="18" customHeight="1"/>
  </sheetData>
  <mergeCells count="34">
    <mergeCell ref="H9:J9"/>
    <mergeCell ref="F36:G36"/>
    <mergeCell ref="D34:J34"/>
    <mergeCell ref="F35:G35"/>
    <mergeCell ref="H18:H19"/>
    <mergeCell ref="C12:J13"/>
    <mergeCell ref="C15:J16"/>
    <mergeCell ref="C18:F19"/>
    <mergeCell ref="A31:A32"/>
    <mergeCell ref="D31:F31"/>
    <mergeCell ref="D32:F32"/>
    <mergeCell ref="A26:A27"/>
    <mergeCell ref="G21:G22"/>
    <mergeCell ref="C21:F22"/>
    <mergeCell ref="A21:A22"/>
    <mergeCell ref="C24:D24"/>
    <mergeCell ref="D26:F26"/>
    <mergeCell ref="D27:F27"/>
    <mergeCell ref="A1:J1"/>
    <mergeCell ref="H22:J22"/>
    <mergeCell ref="H21:J21"/>
    <mergeCell ref="A12:A13"/>
    <mergeCell ref="J18:J19"/>
    <mergeCell ref="A15:A16"/>
    <mergeCell ref="E7:F8"/>
    <mergeCell ref="A3:J3"/>
    <mergeCell ref="A18:A19"/>
    <mergeCell ref="A10:J10"/>
    <mergeCell ref="G6:G7"/>
    <mergeCell ref="H6:J7"/>
    <mergeCell ref="G8:G9"/>
    <mergeCell ref="I18:I19"/>
    <mergeCell ref="G18:G19"/>
    <mergeCell ref="H8:J8"/>
  </mergeCells>
  <phoneticPr fontId="5"/>
  <pageMargins left="0.78740157480314965" right="0.78740157480314965" top="0.98425196850393704" bottom="0.98425196850393704" header="0.51181102362204722" footer="0.51181102362204722"/>
  <pageSetup paperSize="9" scale="99" orientation="portrait" horizontalDpi="300" verticalDpi="300" r:id="rId1"/>
  <headerFooter alignWithMargins="0"/>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G35"/>
  <sheetViews>
    <sheetView view="pageBreakPreview" zoomScale="85" zoomScaleNormal="100" zoomScaleSheetLayoutView="85" workbookViewId="0">
      <selection activeCell="I2" sqref="I2"/>
    </sheetView>
  </sheetViews>
  <sheetFormatPr defaultRowHeight="13.5"/>
  <cols>
    <col min="1" max="1" width="11.625" customWidth="1"/>
    <col min="2" max="2" width="22.125" customWidth="1"/>
    <col min="3" max="6" width="11.625" customWidth="1"/>
    <col min="7" max="7" width="7.125" customWidth="1"/>
  </cols>
  <sheetData>
    <row r="1" spans="1:7" ht="36" customHeight="1">
      <c r="A1" s="710" t="s">
        <v>235</v>
      </c>
      <c r="B1" s="710"/>
      <c r="C1" s="710"/>
      <c r="D1" s="710"/>
      <c r="E1" s="710"/>
      <c r="F1" s="710"/>
      <c r="G1" s="710"/>
    </row>
    <row r="2" spans="1:7" ht="36" customHeight="1">
      <c r="A2" s="992" t="s">
        <v>1067</v>
      </c>
      <c r="B2" s="992"/>
      <c r="C2" s="992"/>
      <c r="D2" s="992"/>
      <c r="E2" s="992"/>
      <c r="F2" s="992"/>
      <c r="G2" s="992"/>
    </row>
    <row r="3" spans="1:7" ht="15" customHeight="1">
      <c r="A3" s="28" t="s">
        <v>358</v>
      </c>
      <c r="B3" s="21"/>
      <c r="C3" s="21"/>
      <c r="D3" s="21"/>
    </row>
    <row r="4" spans="1:7" ht="21" customHeight="1">
      <c r="A4" t="s">
        <v>359</v>
      </c>
    </row>
    <row r="5" spans="1:7" ht="35.25" customHeight="1">
      <c r="D5" t="s">
        <v>360</v>
      </c>
      <c r="E5" s="928">
        <f>入力シート!D3</f>
        <v>0</v>
      </c>
      <c r="F5" s="928"/>
      <c r="G5" s="928"/>
    </row>
    <row r="6" spans="1:7" ht="18" customHeight="1">
      <c r="C6" t="s">
        <v>690</v>
      </c>
    </row>
    <row r="7" spans="1:7" ht="18" customHeight="1">
      <c r="D7" s="1016" t="s">
        <v>372</v>
      </c>
      <c r="E7" s="928">
        <f>入力シート!D4</f>
        <v>0</v>
      </c>
      <c r="F7" s="928"/>
      <c r="G7" s="928"/>
    </row>
    <row r="8" spans="1:7" ht="18" customHeight="1">
      <c r="D8" s="1016"/>
      <c r="E8" s="928" t="str">
        <f>入力シート!M4&amp;入力シート!AC1</f>
        <v>代表取締役　　　　印</v>
      </c>
      <c r="F8" s="928"/>
      <c r="G8" s="928"/>
    </row>
    <row r="9" spans="1:7" ht="36" customHeight="1"/>
    <row r="10" spans="1:7" ht="18" customHeight="1">
      <c r="A10" s="928" t="s">
        <v>236</v>
      </c>
      <c r="B10" s="928"/>
      <c r="C10" s="928"/>
      <c r="D10" s="928"/>
      <c r="E10" s="915"/>
      <c r="F10" s="915"/>
    </row>
    <row r="11" spans="1:7" ht="18" customHeight="1" thickBot="1"/>
    <row r="12" spans="1:7" ht="18" customHeight="1">
      <c r="A12" s="936" t="s">
        <v>362</v>
      </c>
      <c r="B12" s="2352">
        <f>入力シート!C1</f>
        <v>0</v>
      </c>
      <c r="C12" s="916"/>
      <c r="D12" s="916"/>
      <c r="E12" s="916"/>
      <c r="F12" s="916"/>
      <c r="G12" s="917"/>
    </row>
    <row r="13" spans="1:7" ht="18" customHeight="1" thickBot="1">
      <c r="A13" s="937"/>
      <c r="B13" s="2353"/>
      <c r="C13" s="918"/>
      <c r="D13" s="918"/>
      <c r="E13" s="918"/>
      <c r="F13" s="918"/>
      <c r="G13" s="919"/>
    </row>
    <row r="14" spans="1:7" ht="18" customHeight="1">
      <c r="A14" s="939" t="s">
        <v>363</v>
      </c>
      <c r="B14" s="2352">
        <f>入力シート!C2</f>
        <v>0</v>
      </c>
      <c r="C14" s="916"/>
      <c r="D14" s="916"/>
      <c r="E14" s="916"/>
      <c r="F14" s="916"/>
      <c r="G14" s="917"/>
    </row>
    <row r="15" spans="1:7" ht="18" customHeight="1">
      <c r="A15" s="935"/>
      <c r="B15" s="2353"/>
      <c r="C15" s="918"/>
      <c r="D15" s="918"/>
      <c r="E15" s="918"/>
      <c r="F15" s="918"/>
      <c r="G15" s="919"/>
    </row>
    <row r="16" spans="1:7" ht="18" customHeight="1">
      <c r="A16" s="939" t="s">
        <v>368</v>
      </c>
      <c r="B16" s="2340" t="str">
        <f>入力シート!H6&amp;入力シート!I6&amp;入力シート!K6&amp;入力シート!M6</f>
        <v>3日総総契第号</v>
      </c>
      <c r="C16" s="2341"/>
      <c r="D16" s="2341"/>
      <c r="E16" s="2341"/>
      <c r="F16" s="2341"/>
      <c r="G16" s="2342"/>
    </row>
    <row r="17" spans="1:7" ht="18" customHeight="1">
      <c r="A17" s="935"/>
      <c r="B17" s="2343"/>
      <c r="C17" s="2344"/>
      <c r="D17" s="2344"/>
      <c r="E17" s="2344"/>
      <c r="F17" s="2344"/>
      <c r="G17" s="2345"/>
    </row>
    <row r="18" spans="1:7" ht="18" customHeight="1">
      <c r="A18" s="934" t="s">
        <v>365</v>
      </c>
      <c r="B18" s="2346">
        <f>入力シート!C7</f>
        <v>0</v>
      </c>
      <c r="C18" s="961" t="s">
        <v>366</v>
      </c>
      <c r="D18" s="381" t="s">
        <v>783</v>
      </c>
      <c r="E18" s="922">
        <f>入力シート!T2</f>
        <v>0</v>
      </c>
      <c r="F18" s="922"/>
      <c r="G18" s="930"/>
    </row>
    <row r="19" spans="1:7" ht="18" customHeight="1">
      <c r="A19" s="935"/>
      <c r="B19" s="2347"/>
      <c r="C19" s="1035"/>
      <c r="D19" s="25" t="s">
        <v>1068</v>
      </c>
      <c r="E19" s="925">
        <f>入力シート!W2</f>
        <v>0</v>
      </c>
      <c r="F19" s="925"/>
      <c r="G19" s="931"/>
    </row>
    <row r="20" spans="1:7" ht="18" customHeight="1">
      <c r="A20" s="934" t="s">
        <v>367</v>
      </c>
      <c r="B20" s="959">
        <f>入力シート!H7</f>
        <v>0</v>
      </c>
      <c r="C20" s="2339" t="s">
        <v>237</v>
      </c>
      <c r="D20" s="2348" t="s">
        <v>678</v>
      </c>
      <c r="E20" s="950"/>
      <c r="F20" s="950"/>
      <c r="G20" s="2349"/>
    </row>
    <row r="21" spans="1:7" ht="18" customHeight="1" thickBot="1">
      <c r="A21" s="958"/>
      <c r="B21" s="960"/>
      <c r="C21" s="962"/>
      <c r="D21" s="2350"/>
      <c r="E21" s="953"/>
      <c r="F21" s="953"/>
      <c r="G21" s="2351"/>
    </row>
    <row r="22" spans="1:7" ht="22.5" customHeight="1"/>
    <row r="23" spans="1:7" ht="22.5" customHeight="1" thickBot="1"/>
    <row r="24" spans="1:7" ht="18" customHeight="1">
      <c r="A24" s="35" t="s">
        <v>369</v>
      </c>
      <c r="B24" s="2337" t="s">
        <v>1128</v>
      </c>
      <c r="C24" s="421" t="s">
        <v>370</v>
      </c>
      <c r="D24" s="2162" t="s">
        <v>970</v>
      </c>
      <c r="E24" s="946"/>
      <c r="F24" s="946"/>
      <c r="G24" s="947"/>
    </row>
    <row r="25" spans="1:7" ht="18" customHeight="1" thickBot="1">
      <c r="A25" s="37" t="s">
        <v>371</v>
      </c>
      <c r="B25" s="2338"/>
      <c r="C25" s="422" t="s">
        <v>372</v>
      </c>
      <c r="D25" s="2069"/>
      <c r="E25" s="2086"/>
      <c r="F25" s="2086"/>
      <c r="G25" s="2236"/>
    </row>
    <row r="26" spans="1:7" ht="45" customHeight="1" thickBot="1"/>
    <row r="27" spans="1:7" ht="18" customHeight="1">
      <c r="C27" s="41" t="s">
        <v>373</v>
      </c>
      <c r="D27" s="95" t="s">
        <v>746</v>
      </c>
      <c r="E27" s="95" t="s">
        <v>1129</v>
      </c>
      <c r="F27" s="155" t="s">
        <v>981</v>
      </c>
    </row>
    <row r="28" spans="1:7" ht="72" customHeight="1" thickBot="1">
      <c r="C28" s="44"/>
      <c r="D28" s="45"/>
      <c r="E28" s="45"/>
      <c r="F28" s="46"/>
    </row>
    <row r="29" spans="1:7" ht="18" customHeight="1"/>
    <row r="30" spans="1:7" ht="18" customHeight="1"/>
    <row r="31" spans="1:7" ht="18" customHeight="1">
      <c r="A31" s="21" t="s">
        <v>84</v>
      </c>
      <c r="B31" t="s">
        <v>238</v>
      </c>
    </row>
    <row r="32" spans="1:7" ht="18" customHeight="1">
      <c r="B32" s="8"/>
      <c r="C32" s="8"/>
      <c r="D32" s="8"/>
      <c r="E32" s="8"/>
      <c r="F32" s="8"/>
    </row>
    <row r="33" spans="1:6" ht="18" customHeight="1">
      <c r="A33" s="708"/>
      <c r="B33" s="708"/>
      <c r="C33" s="708"/>
      <c r="D33" s="708"/>
      <c r="E33" s="708"/>
      <c r="F33" s="708"/>
    </row>
    <row r="34" spans="1:6" ht="18" customHeight="1"/>
    <row r="35" spans="1:6" ht="18" customHeight="1"/>
  </sheetData>
  <mergeCells count="26">
    <mergeCell ref="A2:G2"/>
    <mergeCell ref="A1:G1"/>
    <mergeCell ref="B12:G13"/>
    <mergeCell ref="B14:G15"/>
    <mergeCell ref="C18:C19"/>
    <mergeCell ref="D7:D8"/>
    <mergeCell ref="E7:G7"/>
    <mergeCell ref="E8:G8"/>
    <mergeCell ref="E5:G5"/>
    <mergeCell ref="E18:G18"/>
    <mergeCell ref="E19:G19"/>
    <mergeCell ref="A33:F33"/>
    <mergeCell ref="A10:F10"/>
    <mergeCell ref="A16:A17"/>
    <mergeCell ref="A14:A15"/>
    <mergeCell ref="B24:B25"/>
    <mergeCell ref="D24:G24"/>
    <mergeCell ref="D25:G25"/>
    <mergeCell ref="C20:C21"/>
    <mergeCell ref="B16:G17"/>
    <mergeCell ref="A12:A13"/>
    <mergeCell ref="A20:A21"/>
    <mergeCell ref="B18:B19"/>
    <mergeCell ref="B20:B21"/>
    <mergeCell ref="A18:A19"/>
    <mergeCell ref="D20:G21"/>
  </mergeCells>
  <phoneticPr fontId="5"/>
  <pageMargins left="0.75" right="0.75" top="1" bottom="1" header="0.51200000000000001" footer="0.51200000000000001"/>
  <pageSetup paperSize="9" orientation="portrait" horizontalDpi="300" verticalDpi="300" r:id="rId1"/>
  <headerFooter alignWithMargins="0"/>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T41"/>
  <sheetViews>
    <sheetView view="pageBreakPreview" zoomScale="60" zoomScaleNormal="100" workbookViewId="0">
      <selection activeCell="V3" sqref="V3"/>
    </sheetView>
  </sheetViews>
  <sheetFormatPr defaultRowHeight="13.5"/>
  <cols>
    <col min="1" max="1" width="3.125" customWidth="1"/>
    <col min="2" max="2" width="15.125" customWidth="1"/>
    <col min="3" max="3" width="2.75" customWidth="1"/>
    <col min="4" max="4" width="13.625" customWidth="1"/>
    <col min="5" max="5" width="8.125" customWidth="1"/>
    <col min="6" max="6" width="13.625" customWidth="1"/>
    <col min="7" max="20" width="2.625" customWidth="1"/>
  </cols>
  <sheetData>
    <row r="1" spans="1:20" s="73" customFormat="1" ht="13.5" customHeight="1">
      <c r="B1" s="1511" t="s">
        <v>265</v>
      </c>
      <c r="C1" s="992"/>
      <c r="D1" s="992"/>
      <c r="E1" s="992"/>
      <c r="F1" s="992"/>
      <c r="G1" s="130"/>
      <c r="H1" s="130"/>
      <c r="I1" s="130"/>
      <c r="J1" s="130"/>
      <c r="K1" s="130"/>
      <c r="L1" s="130"/>
      <c r="M1" s="130" t="s">
        <v>245</v>
      </c>
      <c r="N1" s="130"/>
      <c r="O1" s="1512" t="s">
        <v>246</v>
      </c>
      <c r="P1" s="1513"/>
      <c r="Q1" s="1513"/>
      <c r="R1" s="1513"/>
      <c r="S1" s="1513"/>
      <c r="T1" s="1513"/>
    </row>
    <row r="2" spans="1:20" ht="22.5" customHeight="1">
      <c r="B2" s="992"/>
      <c r="C2" s="992"/>
      <c r="D2" s="992"/>
      <c r="E2" s="992"/>
      <c r="F2" s="992"/>
      <c r="G2" s="23"/>
      <c r="H2" s="23"/>
      <c r="I2" s="23"/>
      <c r="J2" s="23"/>
      <c r="K2" s="23"/>
      <c r="L2" s="23"/>
      <c r="M2" s="131"/>
      <c r="N2" s="23"/>
      <c r="O2" s="132"/>
      <c r="P2" s="133"/>
      <c r="Q2" s="133"/>
      <c r="R2" s="133"/>
      <c r="S2" s="134"/>
      <c r="T2" s="51"/>
    </row>
    <row r="3" spans="1:20" ht="45" customHeight="1">
      <c r="B3" s="992" t="s">
        <v>1067</v>
      </c>
      <c r="C3" s="992"/>
      <c r="D3" s="992"/>
      <c r="E3" s="992"/>
      <c r="F3" s="992"/>
      <c r="G3" s="992"/>
      <c r="H3" s="992"/>
      <c r="I3" s="992"/>
      <c r="J3" s="992"/>
      <c r="K3" s="992"/>
      <c r="L3" s="992"/>
      <c r="M3" s="992"/>
      <c r="N3" s="992"/>
      <c r="O3" s="992"/>
      <c r="P3" s="992"/>
      <c r="Q3" s="992"/>
      <c r="R3" s="992"/>
      <c r="S3" s="915"/>
      <c r="T3" s="915"/>
    </row>
    <row r="4" spans="1:20" ht="18" customHeight="1">
      <c r="B4" s="10" t="s">
        <v>358</v>
      </c>
    </row>
    <row r="5" spans="1:20" ht="18" customHeight="1">
      <c r="B5" t="s">
        <v>359</v>
      </c>
    </row>
    <row r="6" spans="1:20" ht="18" customHeight="1">
      <c r="D6" s="21" t="s">
        <v>247</v>
      </c>
      <c r="E6" s="1516" t="s">
        <v>260</v>
      </c>
      <c r="F6" s="1513"/>
      <c r="G6" s="4"/>
      <c r="H6" s="4"/>
      <c r="I6" s="4"/>
      <c r="J6" s="4"/>
      <c r="K6" s="4"/>
      <c r="L6" s="4"/>
      <c r="M6" s="135"/>
    </row>
    <row r="7" spans="1:20" ht="45" customHeight="1">
      <c r="B7" s="1009" t="s">
        <v>248</v>
      </c>
      <c r="C7" s="1009"/>
      <c r="D7" s="1009"/>
      <c r="E7" s="1009"/>
      <c r="F7" s="1009"/>
      <c r="G7" s="1009"/>
      <c r="H7" s="1009"/>
      <c r="I7" s="1009"/>
      <c r="J7" s="1009"/>
      <c r="K7" s="1009"/>
      <c r="L7" s="1009"/>
      <c r="M7" s="1009"/>
      <c r="N7" s="1009"/>
      <c r="O7" s="1009"/>
      <c r="P7" s="1009"/>
      <c r="Q7" s="1009"/>
      <c r="R7" s="1009"/>
      <c r="S7" s="944"/>
      <c r="T7" s="944"/>
    </row>
    <row r="8" spans="1:20" ht="18" customHeight="1">
      <c r="B8" s="4"/>
      <c r="C8" s="4"/>
      <c r="D8" s="4"/>
      <c r="E8" s="4"/>
      <c r="F8" s="4"/>
      <c r="G8" s="4"/>
      <c r="H8" s="4"/>
      <c r="I8" s="4"/>
      <c r="J8" s="4"/>
      <c r="K8" s="4"/>
      <c r="L8" s="4"/>
      <c r="M8" s="4"/>
      <c r="N8" s="4"/>
      <c r="O8" s="4"/>
      <c r="P8" s="4"/>
      <c r="Q8" s="4"/>
      <c r="R8" s="4"/>
      <c r="S8" s="4"/>
      <c r="T8" s="4"/>
    </row>
    <row r="9" spans="1:20" ht="18" customHeight="1">
      <c r="A9" s="56">
        <v>1</v>
      </c>
      <c r="B9" s="53" t="s">
        <v>31</v>
      </c>
      <c r="C9" s="53"/>
      <c r="D9" s="995">
        <f>入力シート!C1</f>
        <v>0</v>
      </c>
      <c r="E9" s="995"/>
      <c r="F9" s="994"/>
      <c r="G9" s="994"/>
      <c r="H9" s="994"/>
      <c r="I9" s="994"/>
      <c r="J9" s="994"/>
      <c r="K9" s="994"/>
      <c r="L9" s="994"/>
      <c r="M9" s="994"/>
      <c r="N9" s="994"/>
      <c r="O9" s="994"/>
      <c r="P9" s="994"/>
      <c r="Q9" s="994"/>
      <c r="R9" s="994"/>
      <c r="S9" s="994"/>
      <c r="T9" s="994"/>
    </row>
    <row r="10" spans="1:20" ht="18" customHeight="1">
      <c r="A10" s="56"/>
      <c r="B10" s="53"/>
      <c r="C10" s="53"/>
      <c r="D10" s="53"/>
      <c r="E10" s="53"/>
      <c r="F10" s="31"/>
      <c r="G10" s="31"/>
      <c r="H10" s="31"/>
      <c r="I10" s="31"/>
      <c r="J10" s="31"/>
      <c r="K10" s="31"/>
      <c r="L10" s="31"/>
      <c r="M10" s="31"/>
      <c r="N10" s="31"/>
      <c r="O10" s="31"/>
      <c r="P10" s="31"/>
      <c r="Q10" s="31"/>
      <c r="R10" s="31"/>
      <c r="S10" s="31"/>
      <c r="T10" s="31"/>
    </row>
    <row r="11" spans="1:20" ht="18" customHeight="1">
      <c r="B11" s="53"/>
      <c r="C11" s="53"/>
      <c r="D11" s="53"/>
      <c r="E11" s="53"/>
      <c r="F11" s="31"/>
      <c r="G11" s="31"/>
      <c r="H11" s="31"/>
      <c r="I11" s="31"/>
      <c r="J11" s="31"/>
      <c r="K11" s="31"/>
      <c r="L11" s="31"/>
      <c r="M11" s="31"/>
      <c r="N11" s="31"/>
      <c r="O11" s="31"/>
      <c r="P11" s="31"/>
      <c r="Q11" s="31"/>
      <c r="R11" s="31"/>
      <c r="S11" s="31"/>
      <c r="T11" s="31"/>
    </row>
    <row r="12" spans="1:20" ht="18" customHeight="1">
      <c r="A12" s="56">
        <v>2</v>
      </c>
      <c r="B12" s="54" t="s">
        <v>368</v>
      </c>
      <c r="C12" s="54"/>
      <c r="D12" s="990" t="str">
        <f>入力シート!H6&amp;入力シート!I6&amp;入力シート!K6&amp;入力シート!M6</f>
        <v>3日総総契第号</v>
      </c>
      <c r="E12" s="990"/>
      <c r="F12" s="915"/>
      <c r="G12" s="31"/>
      <c r="H12" s="31"/>
      <c r="I12" s="31"/>
      <c r="J12" s="31"/>
      <c r="K12" s="31"/>
      <c r="L12" s="31"/>
      <c r="M12" s="31"/>
      <c r="N12" s="31"/>
      <c r="O12" s="31"/>
      <c r="P12" s="31"/>
      <c r="Q12" s="31"/>
      <c r="R12" s="31"/>
      <c r="S12" s="31"/>
      <c r="T12" s="31"/>
    </row>
    <row r="13" spans="1:20" ht="18" customHeight="1">
      <c r="A13" s="56"/>
      <c r="B13" s="54"/>
      <c r="C13" s="54"/>
      <c r="D13" s="54"/>
      <c r="E13" s="54"/>
      <c r="F13" s="31"/>
      <c r="G13" s="31"/>
      <c r="H13" s="31"/>
      <c r="I13" s="31"/>
      <c r="J13" s="31"/>
      <c r="K13" s="31"/>
      <c r="L13" s="31"/>
      <c r="M13" s="31"/>
      <c r="N13" s="31"/>
      <c r="O13" s="31"/>
      <c r="P13" s="31"/>
      <c r="Q13" s="31"/>
      <c r="R13" s="31"/>
      <c r="S13" s="31"/>
      <c r="T13" s="31"/>
    </row>
    <row r="14" spans="1:20" ht="18" customHeight="1">
      <c r="B14" s="54"/>
      <c r="C14" s="54"/>
      <c r="D14" s="54"/>
      <c r="E14" s="54"/>
      <c r="F14" s="31"/>
      <c r="G14" s="31"/>
      <c r="H14" s="31"/>
      <c r="I14" s="31"/>
      <c r="J14" s="31"/>
      <c r="K14" s="31"/>
      <c r="L14" s="31"/>
      <c r="M14" s="31"/>
      <c r="N14" s="31"/>
      <c r="O14" s="31"/>
      <c r="P14" s="31"/>
      <c r="Q14" s="31"/>
      <c r="R14" s="31"/>
      <c r="S14" s="31"/>
      <c r="T14" s="31"/>
    </row>
    <row r="15" spans="1:20" ht="18" customHeight="1">
      <c r="A15" s="56">
        <v>3</v>
      </c>
      <c r="B15" s="54" t="s">
        <v>367</v>
      </c>
      <c r="C15" s="54"/>
      <c r="D15" s="32"/>
      <c r="E15" s="2355">
        <f>入力シート!H7</f>
        <v>0</v>
      </c>
      <c r="F15" s="2356"/>
      <c r="M15" s="56"/>
      <c r="N15" s="57"/>
      <c r="O15" s="57"/>
      <c r="P15" s="57"/>
      <c r="Q15" s="57"/>
      <c r="R15" s="57"/>
      <c r="S15" s="57"/>
      <c r="T15" s="57"/>
    </row>
    <row r="16" spans="1:20" ht="18" customHeight="1">
      <c r="A16" s="56"/>
      <c r="B16" s="59" t="s">
        <v>249</v>
      </c>
      <c r="C16" s="30"/>
      <c r="D16" s="918" t="s">
        <v>266</v>
      </c>
      <c r="E16" s="2354"/>
      <c r="F16" s="950" t="s">
        <v>1113</v>
      </c>
      <c r="G16" s="994"/>
      <c r="H16" s="994"/>
      <c r="I16" s="994"/>
      <c r="J16" s="994"/>
      <c r="K16" s="994"/>
      <c r="L16" s="994"/>
      <c r="M16" s="994"/>
      <c r="N16" s="994"/>
      <c r="O16" s="994"/>
      <c r="P16" s="994"/>
      <c r="Q16" s="57"/>
      <c r="R16" s="57"/>
      <c r="S16" s="57"/>
      <c r="T16" s="57"/>
    </row>
    <row r="17" spans="1:20" ht="18" customHeight="1">
      <c r="B17" s="59" t="s">
        <v>249</v>
      </c>
      <c r="C17" s="30"/>
      <c r="D17" s="2354" t="s">
        <v>266</v>
      </c>
      <c r="E17" s="2354"/>
      <c r="F17" s="950" t="s">
        <v>1113</v>
      </c>
      <c r="G17" s="994"/>
      <c r="H17" s="994"/>
      <c r="I17" s="994"/>
      <c r="J17" s="994"/>
      <c r="K17" s="994"/>
      <c r="L17" s="994"/>
      <c r="M17" s="994"/>
      <c r="N17" s="994"/>
      <c r="O17" s="994"/>
      <c r="P17" s="994"/>
      <c r="Q17" s="57"/>
      <c r="R17" s="57"/>
      <c r="S17" s="57"/>
      <c r="T17" s="57"/>
    </row>
    <row r="18" spans="1:20" ht="18" customHeight="1">
      <c r="B18" s="59" t="s">
        <v>249</v>
      </c>
      <c r="C18" s="30"/>
      <c r="D18" s="2354" t="s">
        <v>266</v>
      </c>
      <c r="E18" s="2354"/>
      <c r="F18" s="950" t="s">
        <v>1113</v>
      </c>
      <c r="G18" s="994"/>
      <c r="H18" s="994"/>
      <c r="I18" s="994"/>
      <c r="J18" s="994"/>
      <c r="K18" s="994"/>
      <c r="L18" s="994"/>
      <c r="M18" s="994"/>
      <c r="N18" s="994"/>
      <c r="O18" s="994"/>
      <c r="P18" s="994"/>
      <c r="Q18" s="53"/>
      <c r="R18" s="30"/>
      <c r="S18" s="31"/>
      <c r="T18" s="31"/>
    </row>
    <row r="19" spans="1:20" ht="18" customHeight="1">
      <c r="B19" s="59" t="s">
        <v>249</v>
      </c>
      <c r="C19" s="30"/>
      <c r="D19" s="2354" t="s">
        <v>266</v>
      </c>
      <c r="E19" s="2354"/>
      <c r="F19" s="950" t="s">
        <v>1113</v>
      </c>
      <c r="G19" s="994"/>
      <c r="H19" s="994"/>
      <c r="I19" s="994"/>
      <c r="J19" s="994"/>
      <c r="K19" s="994"/>
      <c r="L19" s="994"/>
      <c r="M19" s="994"/>
      <c r="N19" s="994"/>
      <c r="O19" s="994"/>
      <c r="P19" s="994"/>
      <c r="Q19" s="53"/>
      <c r="R19" s="30"/>
      <c r="S19" s="31"/>
      <c r="T19" s="31"/>
    </row>
    <row r="20" spans="1:20" ht="18" customHeight="1">
      <c r="B20" s="59" t="s">
        <v>249</v>
      </c>
      <c r="C20" s="30"/>
      <c r="D20" s="2354" t="s">
        <v>266</v>
      </c>
      <c r="E20" s="2354"/>
      <c r="F20" s="950" t="s">
        <v>1113</v>
      </c>
      <c r="G20" s="994"/>
      <c r="H20" s="994"/>
      <c r="I20" s="994"/>
      <c r="J20" s="994"/>
      <c r="K20" s="994"/>
      <c r="L20" s="994"/>
      <c r="M20" s="994"/>
      <c r="N20" s="994"/>
      <c r="O20" s="994"/>
      <c r="P20" s="994"/>
      <c r="Q20" s="53"/>
      <c r="R20" s="30"/>
      <c r="S20" s="31"/>
      <c r="T20" s="31"/>
    </row>
    <row r="21" spans="1:20" ht="17.25" customHeight="1">
      <c r="B21" s="54"/>
      <c r="C21" s="58"/>
      <c r="D21" s="58"/>
      <c r="E21" s="58"/>
      <c r="F21" s="55"/>
      <c r="G21" s="55"/>
      <c r="H21" s="55"/>
      <c r="I21" s="55"/>
      <c r="J21" s="55"/>
      <c r="K21" s="55"/>
      <c r="L21" s="55"/>
      <c r="M21" s="55"/>
      <c r="N21" s="58"/>
      <c r="O21" s="58"/>
      <c r="P21" s="58"/>
      <c r="Q21" s="58"/>
      <c r="R21" s="59"/>
      <c r="S21" s="31"/>
      <c r="T21" s="31"/>
    </row>
    <row r="22" spans="1:20" ht="18" customHeight="1">
      <c r="B22" s="54"/>
      <c r="C22" s="54"/>
      <c r="D22" s="54"/>
      <c r="E22" s="54"/>
      <c r="F22" s="30"/>
      <c r="G22" s="56"/>
      <c r="H22" s="56"/>
      <c r="I22" s="56"/>
      <c r="J22" s="56"/>
      <c r="K22" s="56"/>
      <c r="L22" s="56"/>
      <c r="M22" s="56"/>
    </row>
    <row r="23" spans="1:20" ht="18" customHeight="1">
      <c r="A23">
        <v>4</v>
      </c>
      <c r="B23" s="54" t="s">
        <v>243</v>
      </c>
      <c r="C23" s="54"/>
      <c r="D23" s="1013" t="s">
        <v>1098</v>
      </c>
      <c r="E23" s="994"/>
      <c r="F23" s="994"/>
      <c r="G23" s="56"/>
      <c r="H23" s="56"/>
      <c r="I23" s="56"/>
      <c r="J23" s="56"/>
      <c r="K23" s="56"/>
      <c r="L23" s="56"/>
      <c r="M23" s="56"/>
    </row>
    <row r="24" spans="1:20" ht="18" customHeight="1">
      <c r="B24" s="54"/>
      <c r="C24" s="54"/>
      <c r="D24" s="30"/>
      <c r="E24" s="56"/>
      <c r="F24" s="30"/>
      <c r="G24" s="56"/>
      <c r="H24" s="56"/>
      <c r="I24" s="56"/>
      <c r="J24" s="56"/>
      <c r="K24" s="56"/>
      <c r="L24" s="56"/>
      <c r="M24" s="56"/>
    </row>
    <row r="25" spans="1:20" ht="18" customHeight="1">
      <c r="B25" s="54"/>
      <c r="C25" s="54"/>
      <c r="D25" s="30"/>
      <c r="E25" s="56"/>
      <c r="F25" s="30"/>
      <c r="G25" s="56"/>
      <c r="H25" s="56"/>
      <c r="I25" s="56"/>
      <c r="J25" s="56"/>
      <c r="K25" s="56"/>
      <c r="L25" s="56"/>
      <c r="M25" s="56"/>
    </row>
    <row r="26" spans="1:20" ht="18" customHeight="1">
      <c r="A26">
        <v>5</v>
      </c>
      <c r="B26" s="54" t="s">
        <v>250</v>
      </c>
      <c r="C26" s="54"/>
      <c r="D26" s="1013" t="s">
        <v>267</v>
      </c>
      <c r="E26" s="994"/>
      <c r="F26" s="30"/>
      <c r="G26" s="56"/>
      <c r="H26" s="56"/>
      <c r="I26" s="56"/>
      <c r="J26" s="56"/>
      <c r="K26" s="56"/>
      <c r="L26" s="56"/>
      <c r="M26" s="56"/>
    </row>
    <row r="27" spans="1:20" ht="18" customHeight="1">
      <c r="B27" s="54"/>
      <c r="C27" s="54"/>
      <c r="D27" s="30"/>
      <c r="E27" s="56"/>
      <c r="F27" s="30"/>
      <c r="G27" s="56"/>
      <c r="H27" s="56"/>
      <c r="I27" s="56"/>
      <c r="J27" s="56"/>
      <c r="K27" s="56"/>
      <c r="L27" s="56"/>
      <c r="M27" s="56"/>
    </row>
    <row r="28" spans="1:20" ht="18" customHeight="1">
      <c r="B28" s="54"/>
      <c r="C28" s="54"/>
      <c r="D28" s="30"/>
      <c r="E28" s="56"/>
      <c r="F28" s="30"/>
      <c r="G28" s="56"/>
      <c r="H28" s="56"/>
      <c r="I28" s="56"/>
      <c r="J28" s="56"/>
      <c r="K28" s="56"/>
      <c r="L28" s="56"/>
      <c r="M28" s="56"/>
    </row>
    <row r="29" spans="1:20" ht="18" customHeight="1">
      <c r="B29" s="54"/>
      <c r="C29" s="54"/>
      <c r="D29" s="54" t="s">
        <v>252</v>
      </c>
      <c r="E29" s="56"/>
      <c r="F29" s="18" t="s">
        <v>253</v>
      </c>
      <c r="G29" s="26">
        <v>0</v>
      </c>
      <c r="H29" s="18" t="s">
        <v>268</v>
      </c>
      <c r="I29" s="26"/>
      <c r="J29" s="26"/>
      <c r="K29" s="26"/>
      <c r="L29" s="26"/>
      <c r="M29" s="26"/>
      <c r="N29" s="26"/>
      <c r="O29" s="26"/>
      <c r="P29" s="26"/>
      <c r="Q29" s="26"/>
      <c r="R29" s="18" t="s">
        <v>268</v>
      </c>
      <c r="S29" s="26">
        <v>0</v>
      </c>
      <c r="T29" s="26">
        <v>0</v>
      </c>
    </row>
    <row r="30" spans="1:20" ht="18" customHeight="1">
      <c r="B30" s="54"/>
      <c r="C30" s="54"/>
      <c r="D30" s="30"/>
      <c r="E30" s="56"/>
      <c r="F30" s="30"/>
      <c r="G30" s="56"/>
      <c r="H30" s="56"/>
      <c r="I30" s="56"/>
      <c r="J30" s="56"/>
      <c r="K30" s="56"/>
      <c r="L30" s="56"/>
      <c r="M30" s="56"/>
    </row>
    <row r="31" spans="1:20" ht="18" customHeight="1">
      <c r="B31" s="54"/>
      <c r="C31" s="54"/>
      <c r="D31" s="54" t="s">
        <v>669</v>
      </c>
      <c r="E31" s="62"/>
      <c r="F31" s="1013">
        <f>入力シート!D3</f>
        <v>0</v>
      </c>
      <c r="G31" s="1016"/>
      <c r="H31" s="1016"/>
      <c r="I31" s="1016"/>
      <c r="J31" s="1016"/>
      <c r="K31" s="1016"/>
      <c r="L31" s="1016"/>
      <c r="M31" s="1016"/>
      <c r="N31" s="1016"/>
      <c r="O31" s="1016"/>
      <c r="P31" s="1016"/>
      <c r="Q31" s="1016"/>
      <c r="R31" s="1016"/>
      <c r="S31" s="1016"/>
      <c r="T31" s="1016"/>
    </row>
    <row r="32" spans="1:20" ht="18" customHeight="1">
      <c r="B32" s="54"/>
      <c r="C32" s="54"/>
      <c r="D32" s="54"/>
      <c r="E32" s="62"/>
      <c r="F32" s="30"/>
      <c r="G32" s="29"/>
      <c r="H32" s="29"/>
      <c r="I32" s="29"/>
      <c r="J32" s="29"/>
      <c r="K32" s="29"/>
      <c r="L32" s="29"/>
      <c r="M32" s="29"/>
      <c r="N32" s="29"/>
      <c r="O32" s="29"/>
      <c r="P32" s="29"/>
      <c r="Q32" s="29"/>
      <c r="R32" s="29"/>
      <c r="S32" s="29"/>
      <c r="T32" s="29"/>
    </row>
    <row r="33" spans="1:20" ht="18" customHeight="1">
      <c r="D33" s="62" t="s">
        <v>254</v>
      </c>
      <c r="E33" s="62"/>
      <c r="F33" s="1013">
        <f>入力シート!D4</f>
        <v>0</v>
      </c>
      <c r="G33" s="1016"/>
      <c r="H33" s="1016"/>
      <c r="I33" s="1016"/>
      <c r="J33" s="1016"/>
      <c r="K33" s="1016"/>
      <c r="L33" s="1016"/>
      <c r="M33" s="1016"/>
      <c r="N33" s="1016"/>
      <c r="O33" s="1016"/>
      <c r="P33" s="1016"/>
      <c r="Q33" s="1016"/>
      <c r="R33" s="1016"/>
      <c r="S33" s="1016"/>
      <c r="T33" s="1016"/>
    </row>
    <row r="34" spans="1:20" ht="18" customHeight="1">
      <c r="D34" s="62"/>
      <c r="E34" s="62"/>
      <c r="F34" s="29"/>
      <c r="G34" s="29"/>
      <c r="H34" s="29"/>
      <c r="I34" s="29"/>
      <c r="J34" s="29"/>
      <c r="K34" s="29"/>
      <c r="L34" s="29"/>
      <c r="M34" s="29"/>
      <c r="N34" s="29"/>
      <c r="O34" s="29"/>
      <c r="P34" s="29"/>
      <c r="Q34" s="29"/>
      <c r="R34" s="29"/>
      <c r="S34" s="29"/>
      <c r="T34" s="29"/>
    </row>
    <row r="35" spans="1:20" ht="18" customHeight="1">
      <c r="D35" s="62" t="s">
        <v>255</v>
      </c>
      <c r="E35" s="62"/>
      <c r="F35" s="1013" t="str">
        <f>入力シート!M4&amp;入力シート!AC1</f>
        <v>代表取締役　　　　印</v>
      </c>
      <c r="G35" s="1016"/>
      <c r="H35" s="1016"/>
      <c r="I35" s="1016"/>
      <c r="J35" s="1016"/>
      <c r="K35" s="1016"/>
      <c r="L35" s="1016"/>
      <c r="M35" s="1016"/>
      <c r="N35" s="1016"/>
      <c r="O35" s="1016"/>
      <c r="P35" s="1016"/>
      <c r="Q35" s="1016"/>
      <c r="R35" s="1016"/>
      <c r="S35" s="1016"/>
      <c r="T35" s="1016"/>
    </row>
    <row r="36" spans="1:20" ht="36" customHeight="1">
      <c r="B36" s="6"/>
      <c r="C36" s="6"/>
      <c r="D36" s="6"/>
      <c r="E36" s="6"/>
      <c r="F36" s="6"/>
      <c r="G36" s="6"/>
      <c r="H36" s="6"/>
      <c r="I36" s="6"/>
      <c r="J36" s="6"/>
      <c r="K36" s="6"/>
      <c r="L36" s="6"/>
      <c r="M36" s="6"/>
      <c r="N36" s="6"/>
      <c r="O36" s="6"/>
      <c r="P36" s="6"/>
      <c r="Q36" s="6"/>
      <c r="R36" s="6"/>
      <c r="S36" s="6"/>
      <c r="T36" s="6"/>
    </row>
    <row r="37" spans="1:20" ht="18" customHeight="1">
      <c r="B37" s="70" t="s">
        <v>256</v>
      </c>
      <c r="C37" s="52"/>
      <c r="D37" s="2357" t="s">
        <v>257</v>
      </c>
      <c r="E37" s="2357"/>
      <c r="F37" s="2357"/>
      <c r="G37" s="2357"/>
      <c r="H37" s="2357"/>
      <c r="I37" s="2357"/>
      <c r="J37" s="2357"/>
      <c r="K37" s="2357"/>
      <c r="L37" s="2357"/>
      <c r="M37" s="2357"/>
      <c r="N37" s="2357"/>
      <c r="O37" s="2357"/>
      <c r="P37" s="2357"/>
      <c r="Q37" s="2357"/>
      <c r="R37" s="2357"/>
      <c r="S37" s="2357"/>
      <c r="T37" s="2320"/>
    </row>
    <row r="39" spans="1:20" ht="22.5" customHeight="1"/>
    <row r="40" spans="1:20" ht="43.5" customHeight="1">
      <c r="B40" t="s">
        <v>258</v>
      </c>
    </row>
    <row r="41" spans="1:20">
      <c r="A41" s="708"/>
      <c r="B41" s="708"/>
      <c r="C41" s="708"/>
      <c r="D41" s="708"/>
      <c r="E41" s="708"/>
      <c r="F41" s="708"/>
      <c r="G41" s="708"/>
      <c r="H41" s="708"/>
      <c r="I41" s="708"/>
      <c r="J41" s="708"/>
      <c r="K41" s="708"/>
      <c r="L41" s="708"/>
      <c r="M41" s="708"/>
      <c r="N41" s="708"/>
      <c r="O41" s="708"/>
      <c r="P41" s="708"/>
      <c r="Q41" s="708"/>
      <c r="R41" s="708"/>
      <c r="S41" s="708"/>
      <c r="T41" s="708"/>
    </row>
  </sheetData>
  <mergeCells count="25">
    <mergeCell ref="D23:F23"/>
    <mergeCell ref="D17:E17"/>
    <mergeCell ref="D18:E18"/>
    <mergeCell ref="D19:E19"/>
    <mergeCell ref="D20:E20"/>
    <mergeCell ref="F19:P19"/>
    <mergeCell ref="F20:P20"/>
    <mergeCell ref="F17:P17"/>
    <mergeCell ref="F18:P18"/>
    <mergeCell ref="A41:T41"/>
    <mergeCell ref="F33:T33"/>
    <mergeCell ref="F35:T35"/>
    <mergeCell ref="D37:T37"/>
    <mergeCell ref="D26:E26"/>
    <mergeCell ref="F31:T31"/>
    <mergeCell ref="D16:E16"/>
    <mergeCell ref="F16:P16"/>
    <mergeCell ref="B7:T7"/>
    <mergeCell ref="B1:F2"/>
    <mergeCell ref="O1:T1"/>
    <mergeCell ref="E15:F15"/>
    <mergeCell ref="E6:F6"/>
    <mergeCell ref="B3:T3"/>
    <mergeCell ref="D9:T9"/>
    <mergeCell ref="D12:F12"/>
  </mergeCells>
  <phoneticPr fontId="5"/>
  <pageMargins left="0.75" right="0.75" top="1" bottom="1" header="0.51200000000000001" footer="0.51200000000000001"/>
  <pageSetup paperSize="9" scale="92" orientation="portrait" horizontalDpi="300" verticalDpi="300" r:id="rId1"/>
  <headerFooter alignWithMargins="0"/>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F35"/>
  <sheetViews>
    <sheetView view="pageBreakPreview" zoomScale="85" zoomScaleNormal="100" zoomScaleSheetLayoutView="85" workbookViewId="0">
      <selection activeCell="H2" sqref="H2"/>
    </sheetView>
  </sheetViews>
  <sheetFormatPr defaultRowHeight="13.5"/>
  <cols>
    <col min="1" max="1" width="11.625" customWidth="1"/>
    <col min="2" max="2" width="23.625" customWidth="1"/>
    <col min="3" max="6" width="11.625" customWidth="1"/>
    <col min="7" max="7" width="6.25" customWidth="1"/>
  </cols>
  <sheetData>
    <row r="1" spans="1:6" ht="36" customHeight="1">
      <c r="A1" s="710" t="s">
        <v>239</v>
      </c>
      <c r="B1" s="710"/>
      <c r="C1" s="710"/>
      <c r="D1" s="710"/>
      <c r="E1" s="915"/>
      <c r="F1" s="915"/>
    </row>
    <row r="2" spans="1:6" ht="36" customHeight="1">
      <c r="A2" s="992" t="s">
        <v>1067</v>
      </c>
      <c r="B2" s="992"/>
      <c r="C2" s="992"/>
      <c r="D2" s="992"/>
      <c r="E2" s="915"/>
      <c r="F2" s="915"/>
    </row>
    <row r="3" spans="1:6" ht="15" customHeight="1">
      <c r="A3" s="28" t="s">
        <v>358</v>
      </c>
      <c r="B3" s="21"/>
      <c r="C3" s="21"/>
      <c r="D3" s="21"/>
    </row>
    <row r="4" spans="1:6" ht="21" customHeight="1">
      <c r="A4" t="s">
        <v>359</v>
      </c>
    </row>
    <row r="5" spans="1:6" ht="35.25" customHeight="1">
      <c r="C5" s="21" t="s">
        <v>395</v>
      </c>
      <c r="D5" s="928">
        <f>入力シート!D3</f>
        <v>0</v>
      </c>
      <c r="E5" s="915"/>
      <c r="F5" s="915"/>
    </row>
    <row r="6" spans="1:6" ht="18" customHeight="1">
      <c r="C6" t="s">
        <v>690</v>
      </c>
    </row>
    <row r="7" spans="1:6" ht="18" customHeight="1">
      <c r="C7" s="2212" t="s">
        <v>372</v>
      </c>
      <c r="D7" s="928">
        <f>入力シート!D4</f>
        <v>0</v>
      </c>
      <c r="E7" s="915"/>
      <c r="F7" s="915"/>
    </row>
    <row r="8" spans="1:6" ht="18" customHeight="1">
      <c r="C8" s="2212"/>
      <c r="D8" s="928" t="str">
        <f>入力シート!M4&amp;入力シート!AC1</f>
        <v>代表取締役　　　　印</v>
      </c>
      <c r="E8" s="915"/>
      <c r="F8" s="915"/>
    </row>
    <row r="9" spans="1:6" ht="36" customHeight="1"/>
    <row r="10" spans="1:6" ht="18" customHeight="1">
      <c r="A10" s="928" t="s">
        <v>240</v>
      </c>
      <c r="B10" s="928"/>
      <c r="C10" s="928"/>
      <c r="D10" s="928"/>
    </row>
    <row r="11" spans="1:6" ht="18" customHeight="1" thickBot="1"/>
    <row r="12" spans="1:6" ht="18" customHeight="1">
      <c r="A12" s="936" t="s">
        <v>362</v>
      </c>
      <c r="B12" s="1040">
        <f>入力シート!C1</f>
        <v>0</v>
      </c>
      <c r="C12" s="1040"/>
      <c r="D12" s="1040"/>
      <c r="E12" s="1040"/>
      <c r="F12" s="1041"/>
    </row>
    <row r="13" spans="1:6" ht="18" customHeight="1">
      <c r="A13" s="937"/>
      <c r="B13" s="1042"/>
      <c r="C13" s="1042"/>
      <c r="D13" s="1042"/>
      <c r="E13" s="1042"/>
      <c r="F13" s="1043"/>
    </row>
    <row r="14" spans="1:6" ht="18" customHeight="1">
      <c r="A14" s="939" t="s">
        <v>363</v>
      </c>
      <c r="B14" s="1044">
        <f>入力シート!C2</f>
        <v>0</v>
      </c>
      <c r="C14" s="1044"/>
      <c r="D14" s="1044"/>
      <c r="E14" s="1044"/>
      <c r="F14" s="1045"/>
    </row>
    <row r="15" spans="1:6" ht="18" customHeight="1">
      <c r="A15" s="935"/>
      <c r="B15" s="1042"/>
      <c r="C15" s="1042"/>
      <c r="D15" s="1042"/>
      <c r="E15" s="1042"/>
      <c r="F15" s="1043"/>
    </row>
    <row r="16" spans="1:6" ht="18" customHeight="1">
      <c r="A16" s="938" t="s">
        <v>241</v>
      </c>
      <c r="B16" s="922">
        <f>入力シート!C10</f>
        <v>0</v>
      </c>
      <c r="C16" s="1031"/>
      <c r="D16" s="1031"/>
      <c r="E16" s="1031"/>
      <c r="F16" s="1032"/>
    </row>
    <row r="17" spans="1:6" ht="18" customHeight="1">
      <c r="A17" s="935"/>
      <c r="B17" s="925"/>
      <c r="C17" s="1033"/>
      <c r="D17" s="1033"/>
      <c r="E17" s="1033"/>
      <c r="F17" s="1034"/>
    </row>
    <row r="18" spans="1:6" ht="18" customHeight="1">
      <c r="A18" s="934" t="s">
        <v>365</v>
      </c>
      <c r="B18" s="2358">
        <f>入力シート!C7</f>
        <v>0</v>
      </c>
      <c r="C18" s="961" t="s">
        <v>366</v>
      </c>
      <c r="D18" s="18" t="s">
        <v>783</v>
      </c>
      <c r="E18" s="922">
        <f>入力シート!T2</f>
        <v>0</v>
      </c>
      <c r="F18" s="930"/>
    </row>
    <row r="19" spans="1:6" ht="18" customHeight="1">
      <c r="A19" s="935"/>
      <c r="B19" s="2347"/>
      <c r="C19" s="1035"/>
      <c r="D19" s="273" t="s">
        <v>1068</v>
      </c>
      <c r="E19" s="925">
        <f>入力シート!W2</f>
        <v>0</v>
      </c>
      <c r="F19" s="931"/>
    </row>
    <row r="20" spans="1:6" ht="18" customHeight="1">
      <c r="A20" s="934" t="s">
        <v>367</v>
      </c>
      <c r="B20" s="959">
        <f>入力シート!H7</f>
        <v>0</v>
      </c>
      <c r="C20" s="961" t="s">
        <v>368</v>
      </c>
      <c r="D20" s="950" t="str">
        <f>入力シート!H6&amp;入力シート!I6&amp;入力シート!K6&amp;入力シート!M6</f>
        <v>3日総総契第号</v>
      </c>
      <c r="E20" s="993"/>
      <c r="F20" s="1028"/>
    </row>
    <row r="21" spans="1:6" ht="18" customHeight="1" thickBot="1">
      <c r="A21" s="958"/>
      <c r="B21" s="960"/>
      <c r="C21" s="962"/>
      <c r="D21" s="953"/>
      <c r="E21" s="1029"/>
      <c r="F21" s="1030"/>
    </row>
    <row r="22" spans="1:6" ht="18" customHeight="1"/>
    <row r="23" spans="1:6" ht="18" customHeight="1" thickBot="1"/>
    <row r="24" spans="1:6" ht="18" customHeight="1">
      <c r="A24" s="35" t="s">
        <v>369</v>
      </c>
      <c r="B24" s="2337" t="s">
        <v>1128</v>
      </c>
      <c r="C24" s="36" t="s">
        <v>370</v>
      </c>
      <c r="D24" s="945" t="s">
        <v>970</v>
      </c>
      <c r="E24" s="946"/>
      <c r="F24" s="947"/>
    </row>
    <row r="25" spans="1:6" ht="18" customHeight="1" thickBot="1">
      <c r="A25" s="37" t="s">
        <v>371</v>
      </c>
      <c r="B25" s="2338"/>
      <c r="C25" s="39" t="s">
        <v>372</v>
      </c>
      <c r="D25" s="948"/>
      <c r="E25" s="948"/>
      <c r="F25" s="949"/>
    </row>
    <row r="26" spans="1:6" ht="35.25" customHeight="1" thickBot="1"/>
    <row r="27" spans="1:6" ht="18" customHeight="1">
      <c r="C27" s="41" t="s">
        <v>373</v>
      </c>
      <c r="D27" s="95" t="s">
        <v>746</v>
      </c>
      <c r="E27" s="95" t="s">
        <v>1129</v>
      </c>
      <c r="F27" s="155" t="s">
        <v>986</v>
      </c>
    </row>
    <row r="28" spans="1:6" ht="72" customHeight="1" thickBot="1">
      <c r="C28" s="44"/>
      <c r="D28" s="45"/>
      <c r="E28" s="45"/>
      <c r="F28" s="46"/>
    </row>
    <row r="29" spans="1:6" ht="18" customHeight="1"/>
    <row r="30" spans="1:6" ht="18" customHeight="1"/>
    <row r="31" spans="1:6" ht="18" customHeight="1">
      <c r="A31" s="944" t="s">
        <v>242</v>
      </c>
      <c r="B31" s="944"/>
      <c r="C31" s="944"/>
      <c r="D31" s="944"/>
      <c r="E31" s="944"/>
      <c r="F31" s="944"/>
    </row>
    <row r="32" spans="1:6" ht="18" customHeight="1">
      <c r="A32" s="944"/>
      <c r="B32" s="944"/>
      <c r="C32" s="944"/>
      <c r="D32" s="944"/>
      <c r="E32" s="944"/>
      <c r="F32" s="944"/>
    </row>
    <row r="33" spans="1:6" ht="18" customHeight="1">
      <c r="B33" s="24"/>
      <c r="C33" s="24"/>
      <c r="D33" s="24"/>
      <c r="E33" s="24"/>
      <c r="F33" s="24"/>
    </row>
    <row r="34" spans="1:6" ht="18" customHeight="1">
      <c r="A34" s="708"/>
      <c r="B34" s="708"/>
      <c r="C34" s="708"/>
      <c r="D34" s="708"/>
      <c r="E34" s="708"/>
      <c r="F34" s="708"/>
    </row>
    <row r="35" spans="1:6" ht="18" customHeight="1"/>
  </sheetData>
  <mergeCells count="27">
    <mergeCell ref="A34:F34"/>
    <mergeCell ref="A2:F2"/>
    <mergeCell ref="D7:F7"/>
    <mergeCell ref="B18:B19"/>
    <mergeCell ref="B20:B21"/>
    <mergeCell ref="C18:C19"/>
    <mergeCell ref="C20:C21"/>
    <mergeCell ref="A20:A21"/>
    <mergeCell ref="A31:F32"/>
    <mergeCell ref="A14:A15"/>
    <mergeCell ref="B24:B25"/>
    <mergeCell ref="A18:A19"/>
    <mergeCell ref="D24:F24"/>
    <mergeCell ref="D25:F25"/>
    <mergeCell ref="D20:F21"/>
    <mergeCell ref="E18:F18"/>
    <mergeCell ref="E19:F19"/>
    <mergeCell ref="A1:F1"/>
    <mergeCell ref="B12:F13"/>
    <mergeCell ref="B14:F15"/>
    <mergeCell ref="B16:F17"/>
    <mergeCell ref="D5:F5"/>
    <mergeCell ref="A10:D10"/>
    <mergeCell ref="A12:A13"/>
    <mergeCell ref="D8:F8"/>
    <mergeCell ref="C7:C8"/>
    <mergeCell ref="A16:A17"/>
  </mergeCells>
  <phoneticPr fontId="5"/>
  <pageMargins left="0.75" right="0.75" top="1" bottom="1" header="0.51200000000000001" footer="0.51200000000000001"/>
  <pageSetup paperSize="9" orientation="portrait" horizontalDpi="300" verticalDpi="300" r:id="rId1"/>
  <headerFooter alignWithMargins="0"/>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J37"/>
  <sheetViews>
    <sheetView view="pageBreakPreview" zoomScale="85" zoomScaleNormal="100" zoomScaleSheetLayoutView="85" workbookViewId="0">
      <selection activeCell="L2" sqref="L2"/>
    </sheetView>
  </sheetViews>
  <sheetFormatPr defaultRowHeight="13.5"/>
  <cols>
    <col min="1" max="1" width="15.625" customWidth="1"/>
    <col min="2" max="3" width="2.75" customWidth="1"/>
    <col min="4" max="4" width="17.75" customWidth="1"/>
    <col min="5" max="5" width="1.625" customWidth="1"/>
    <col min="6" max="7" width="6.125" customWidth="1"/>
    <col min="8" max="10" width="11.625" customWidth="1"/>
  </cols>
  <sheetData>
    <row r="1" spans="1:10" ht="36" customHeight="1">
      <c r="A1" s="710" t="s">
        <v>278</v>
      </c>
      <c r="B1" s="710"/>
      <c r="C1" s="710"/>
      <c r="D1" s="710"/>
      <c r="E1" s="710"/>
      <c r="F1" s="710"/>
      <c r="G1" s="710"/>
      <c r="H1" s="710"/>
      <c r="I1" s="915"/>
      <c r="J1" s="915"/>
    </row>
    <row r="2" spans="1:10" ht="36" customHeight="1">
      <c r="A2" s="23"/>
      <c r="B2" s="23"/>
      <c r="C2" s="23"/>
      <c r="D2" s="23"/>
      <c r="E2" s="23"/>
      <c r="F2" s="23"/>
      <c r="G2" s="23"/>
      <c r="H2" s="23"/>
    </row>
    <row r="3" spans="1:10" ht="18" customHeight="1">
      <c r="A3" s="992" t="s">
        <v>1067</v>
      </c>
      <c r="B3" s="992"/>
      <c r="C3" s="992"/>
      <c r="D3" s="992"/>
      <c r="E3" s="992"/>
      <c r="F3" s="992"/>
      <c r="G3" s="992"/>
      <c r="H3" s="992"/>
      <c r="I3" s="915"/>
      <c r="J3" s="915"/>
    </row>
    <row r="4" spans="1:10" ht="15" customHeight="1">
      <c r="A4" s="10" t="s">
        <v>358</v>
      </c>
    </row>
    <row r="5" spans="1:10" ht="21" customHeight="1">
      <c r="A5" t="s">
        <v>359</v>
      </c>
      <c r="H5" s="15"/>
    </row>
    <row r="6" spans="1:10" ht="9" customHeight="1">
      <c r="G6" s="992" t="s">
        <v>659</v>
      </c>
      <c r="H6" s="928">
        <f>入力シート!D3</f>
        <v>0</v>
      </c>
      <c r="I6" s="915"/>
      <c r="J6" s="915"/>
    </row>
    <row r="7" spans="1:10" ht="9" customHeight="1">
      <c r="E7" s="1012" t="s">
        <v>690</v>
      </c>
      <c r="F7" s="1012"/>
      <c r="G7" s="992"/>
      <c r="H7" s="915"/>
      <c r="I7" s="915"/>
      <c r="J7" s="915"/>
    </row>
    <row r="8" spans="1:10" ht="16.5" customHeight="1">
      <c r="E8" s="1012"/>
      <c r="F8" s="1012"/>
      <c r="G8" s="2212" t="s">
        <v>660</v>
      </c>
      <c r="H8" s="928">
        <f>入力シート!D4</f>
        <v>0</v>
      </c>
      <c r="I8" s="928"/>
      <c r="J8" s="928"/>
    </row>
    <row r="9" spans="1:10" ht="18.75" customHeight="1">
      <c r="G9" s="2212"/>
      <c r="H9" s="928" t="str">
        <f>入力シート!M4&amp;入力シート!AC1</f>
        <v>代表取締役　　　　印</v>
      </c>
      <c r="I9" s="928"/>
      <c r="J9" s="928"/>
    </row>
    <row r="10" spans="1:10" ht="18" customHeight="1">
      <c r="E10" s="915"/>
      <c r="F10" s="915"/>
      <c r="G10" s="915"/>
      <c r="H10" s="915"/>
      <c r="I10" s="915"/>
      <c r="J10" s="915"/>
    </row>
    <row r="11" spans="1:10" ht="45" customHeight="1">
      <c r="A11" s="1009" t="s">
        <v>279</v>
      </c>
      <c r="B11" s="1009"/>
      <c r="C11" s="1009"/>
      <c r="D11" s="1009"/>
      <c r="E11" s="1009"/>
      <c r="F11" s="1009"/>
      <c r="G11" s="1009"/>
      <c r="H11" s="1009"/>
      <c r="I11" s="944"/>
      <c r="J11" s="944"/>
    </row>
    <row r="12" spans="1:10" ht="18" customHeight="1">
      <c r="A12" s="4"/>
      <c r="B12" s="4"/>
      <c r="C12" s="4"/>
      <c r="D12" s="4"/>
      <c r="E12" s="4"/>
      <c r="F12" s="4"/>
      <c r="G12" s="4"/>
      <c r="H12" s="4"/>
      <c r="I12" s="4"/>
      <c r="J12" s="4"/>
    </row>
    <row r="13" spans="1:10" ht="18" customHeight="1">
      <c r="A13" s="995" t="s">
        <v>362</v>
      </c>
      <c r="B13" s="53"/>
      <c r="C13" s="1514">
        <f>入力シート!C1</f>
        <v>0</v>
      </c>
      <c r="D13" s="1514"/>
      <c r="E13" s="1514"/>
      <c r="F13" s="1514"/>
      <c r="G13" s="1514"/>
      <c r="H13" s="1514"/>
      <c r="I13" s="1514"/>
      <c r="J13" s="1514"/>
    </row>
    <row r="14" spans="1:10" ht="18" customHeight="1">
      <c r="A14" s="995"/>
      <c r="B14" s="53"/>
      <c r="C14" s="1514"/>
      <c r="D14" s="1514"/>
      <c r="E14" s="1514"/>
      <c r="F14" s="1514"/>
      <c r="G14" s="1514"/>
      <c r="H14" s="1514"/>
      <c r="I14" s="1514"/>
      <c r="J14" s="1514"/>
    </row>
    <row r="15" spans="1:10" ht="18" customHeight="1">
      <c r="A15" s="53"/>
      <c r="B15" s="53"/>
      <c r="C15" s="53"/>
      <c r="D15" s="31"/>
      <c r="E15" s="31"/>
      <c r="F15" s="31"/>
      <c r="G15" s="31"/>
      <c r="H15" s="31"/>
      <c r="I15" s="31"/>
      <c r="J15" s="31"/>
    </row>
    <row r="16" spans="1:10" ht="18" customHeight="1">
      <c r="A16" s="996" t="s">
        <v>363</v>
      </c>
      <c r="B16" s="54"/>
      <c r="C16" s="1013">
        <f>入力シート!C2</f>
        <v>0</v>
      </c>
      <c r="D16" s="1013"/>
      <c r="E16" s="1013"/>
      <c r="F16" s="1013"/>
      <c r="G16" s="1013"/>
      <c r="H16" s="1013"/>
      <c r="I16" s="1013"/>
      <c r="J16" s="1013"/>
    </row>
    <row r="17" spans="1:10" ht="18" customHeight="1">
      <c r="A17" s="996"/>
      <c r="B17" s="54"/>
      <c r="C17" s="1013"/>
      <c r="D17" s="1013"/>
      <c r="E17" s="1013"/>
      <c r="F17" s="1013"/>
      <c r="G17" s="1013"/>
      <c r="H17" s="1013"/>
      <c r="I17" s="1013"/>
      <c r="J17" s="1013"/>
    </row>
    <row r="18" spans="1:10" ht="18" customHeight="1">
      <c r="A18" s="54"/>
      <c r="B18" s="54"/>
      <c r="C18" s="54"/>
      <c r="D18" s="31"/>
      <c r="E18" s="31"/>
      <c r="F18" s="31"/>
      <c r="G18" s="31"/>
      <c r="H18" s="31"/>
      <c r="I18" s="31"/>
      <c r="J18" s="31"/>
    </row>
    <row r="19" spans="1:10" ht="18" customHeight="1">
      <c r="A19" s="996" t="s">
        <v>365</v>
      </c>
      <c r="B19" s="54"/>
      <c r="C19" s="1014">
        <f>入力シート!C7</f>
        <v>0</v>
      </c>
      <c r="D19" s="1014"/>
      <c r="E19" s="1014"/>
      <c r="F19" s="1014"/>
      <c r="G19" s="998"/>
      <c r="H19" s="998"/>
      <c r="I19" s="998"/>
      <c r="J19" s="998"/>
    </row>
    <row r="20" spans="1:10" ht="18" customHeight="1">
      <c r="A20" s="996"/>
      <c r="B20" s="54"/>
      <c r="C20" s="1014"/>
      <c r="D20" s="1014"/>
      <c r="E20" s="1014"/>
      <c r="F20" s="1014"/>
      <c r="G20" s="998"/>
      <c r="H20" s="998"/>
      <c r="I20" s="998"/>
      <c r="J20" s="998"/>
    </row>
    <row r="21" spans="1:10" ht="18" customHeight="1">
      <c r="A21" s="54"/>
      <c r="B21" s="54"/>
      <c r="C21" s="54"/>
      <c r="D21" s="32"/>
      <c r="E21" s="56"/>
      <c r="F21" s="56"/>
      <c r="G21" s="57"/>
      <c r="H21" s="57"/>
      <c r="I21" s="57"/>
      <c r="J21" s="57"/>
    </row>
    <row r="22" spans="1:10" ht="18" customHeight="1">
      <c r="A22" s="996" t="s">
        <v>368</v>
      </c>
      <c r="B22" s="54"/>
      <c r="C22" s="991" t="str">
        <f>入力シート!H6&amp;入力シート!I6&amp;入力シート!K6&amp;入力シート!M6</f>
        <v>3日総総契第号</v>
      </c>
      <c r="D22" s="991"/>
      <c r="E22" s="991"/>
      <c r="F22" s="991"/>
      <c r="G22" s="995"/>
      <c r="H22" s="1013"/>
      <c r="I22" s="990"/>
      <c r="J22" s="990"/>
    </row>
    <row r="23" spans="1:10" ht="18" customHeight="1">
      <c r="A23" s="996"/>
      <c r="B23" s="54"/>
      <c r="C23" s="991"/>
      <c r="D23" s="991"/>
      <c r="E23" s="991"/>
      <c r="F23" s="991"/>
      <c r="G23" s="995"/>
      <c r="H23" s="1013"/>
      <c r="I23" s="990"/>
      <c r="J23" s="990"/>
    </row>
    <row r="24" spans="1:10" ht="18" customHeight="1">
      <c r="A24" s="54"/>
      <c r="B24" s="54"/>
      <c r="C24" s="54"/>
      <c r="D24" s="30"/>
      <c r="E24" s="29"/>
      <c r="F24" s="29"/>
      <c r="G24" s="53"/>
      <c r="H24" s="30"/>
      <c r="I24" s="31"/>
      <c r="J24" s="31"/>
    </row>
    <row r="25" spans="1:10" ht="36" customHeight="1">
      <c r="A25" s="54" t="s">
        <v>367</v>
      </c>
      <c r="B25" s="58"/>
      <c r="C25" s="1015">
        <f>入力シート!H7</f>
        <v>0</v>
      </c>
      <c r="D25" s="1015"/>
      <c r="E25" s="55"/>
      <c r="F25" s="55"/>
      <c r="G25" s="58"/>
      <c r="H25" s="59"/>
      <c r="I25" s="31"/>
      <c r="J25" s="31"/>
    </row>
    <row r="26" spans="1:10" ht="17.25" customHeight="1">
      <c r="A26" s="54"/>
      <c r="B26" s="58"/>
      <c r="C26" s="58"/>
      <c r="D26" s="55"/>
      <c r="E26" s="55"/>
      <c r="F26" s="55"/>
      <c r="G26" s="58"/>
      <c r="H26" s="59"/>
      <c r="I26" s="31"/>
      <c r="J26" s="31"/>
    </row>
    <row r="27" spans="1:10" ht="18" customHeight="1">
      <c r="A27" s="996" t="s">
        <v>366</v>
      </c>
      <c r="B27" s="54"/>
      <c r="C27" s="54" t="s">
        <v>783</v>
      </c>
      <c r="D27" s="1010">
        <f>入力シート!T2</f>
        <v>0</v>
      </c>
      <c r="E27" s="1011"/>
      <c r="F27" s="1011"/>
    </row>
    <row r="28" spans="1:10" ht="18" customHeight="1">
      <c r="A28" s="996"/>
      <c r="B28" s="54"/>
      <c r="C28" s="54" t="s">
        <v>784</v>
      </c>
      <c r="D28" s="1010">
        <f>入力シート!W2</f>
        <v>0</v>
      </c>
      <c r="E28" s="1011"/>
      <c r="F28" s="1011"/>
    </row>
    <row r="29" spans="1:10" ht="77.25" customHeight="1" thickBot="1">
      <c r="A29" s="54"/>
      <c r="B29" s="54"/>
      <c r="C29" s="54"/>
      <c r="D29" s="30"/>
      <c r="E29" s="56"/>
      <c r="F29" s="40"/>
      <c r="G29" s="34"/>
      <c r="H29" s="34"/>
      <c r="I29" s="34"/>
      <c r="J29" s="34"/>
    </row>
    <row r="30" spans="1:10" ht="18" customHeight="1">
      <c r="E30" s="33"/>
      <c r="F30" s="1005" t="s">
        <v>373</v>
      </c>
      <c r="G30" s="1006"/>
      <c r="H30" s="95" t="s">
        <v>746</v>
      </c>
      <c r="I30" s="95" t="s">
        <v>1129</v>
      </c>
      <c r="J30" s="155" t="s">
        <v>986</v>
      </c>
    </row>
    <row r="31" spans="1:10" ht="72" customHeight="1" thickBot="1">
      <c r="E31" s="33"/>
      <c r="F31" s="1007"/>
      <c r="G31" s="1008"/>
      <c r="H31" s="45"/>
      <c r="I31" s="45"/>
      <c r="J31" s="46"/>
    </row>
    <row r="32" spans="1:10" ht="18" customHeight="1">
      <c r="A32" s="708"/>
      <c r="B32" s="708"/>
      <c r="C32" s="708"/>
      <c r="D32" s="708"/>
      <c r="E32" s="708"/>
      <c r="F32" s="708"/>
      <c r="G32" s="708"/>
      <c r="H32" s="708"/>
      <c r="I32" s="708"/>
      <c r="J32" s="708"/>
    </row>
    <row r="33" spans="1:10" ht="18" customHeight="1">
      <c r="A33" s="915"/>
      <c r="B33" s="915"/>
      <c r="C33" s="915"/>
      <c r="D33" s="915"/>
      <c r="E33" s="915"/>
      <c r="F33" s="915"/>
      <c r="G33" s="915"/>
      <c r="H33" s="915"/>
      <c r="I33" s="915"/>
      <c r="J33" s="915"/>
    </row>
    <row r="34" spans="1:10" ht="18" customHeight="1">
      <c r="D34" s="1000"/>
      <c r="E34" s="1000"/>
      <c r="F34" s="1000"/>
      <c r="G34" s="1000"/>
      <c r="H34" s="1000"/>
      <c r="I34" s="1000"/>
      <c r="J34" s="1000"/>
    </row>
    <row r="35" spans="1:10" ht="18" customHeight="1">
      <c r="D35" s="1000"/>
      <c r="E35" s="1000"/>
      <c r="F35" s="1000"/>
      <c r="G35" s="1000"/>
      <c r="H35" s="1000"/>
      <c r="I35" s="1000"/>
      <c r="J35" s="1000"/>
    </row>
    <row r="36" spans="1:10" ht="18" customHeight="1"/>
    <row r="37" spans="1:10" ht="18" customHeight="1"/>
  </sheetData>
  <mergeCells count="34">
    <mergeCell ref="H6:J7"/>
    <mergeCell ref="G6:G7"/>
    <mergeCell ref="A11:J11"/>
    <mergeCell ref="H8:J8"/>
    <mergeCell ref="H9:J9"/>
    <mergeCell ref="I19:I20"/>
    <mergeCell ref="G19:G20"/>
    <mergeCell ref="C19:F20"/>
    <mergeCell ref="A33:J33"/>
    <mergeCell ref="E10:J10"/>
    <mergeCell ref="C13:J14"/>
    <mergeCell ref="D28:F28"/>
    <mergeCell ref="F30:G30"/>
    <mergeCell ref="C25:D25"/>
    <mergeCell ref="A16:A17"/>
    <mergeCell ref="J19:J20"/>
    <mergeCell ref="A27:A28"/>
    <mergeCell ref="A19:A20"/>
    <mergeCell ref="A1:J1"/>
    <mergeCell ref="D34:J35"/>
    <mergeCell ref="H23:J23"/>
    <mergeCell ref="H22:J22"/>
    <mergeCell ref="A3:J3"/>
    <mergeCell ref="E7:F8"/>
    <mergeCell ref="C22:F23"/>
    <mergeCell ref="H19:H20"/>
    <mergeCell ref="G22:G23"/>
    <mergeCell ref="A22:A23"/>
    <mergeCell ref="G8:G9"/>
    <mergeCell ref="F31:G31"/>
    <mergeCell ref="D27:F27"/>
    <mergeCell ref="C16:J17"/>
    <mergeCell ref="A32:J32"/>
    <mergeCell ref="A13:A14"/>
  </mergeCells>
  <phoneticPr fontId="5"/>
  <pageMargins left="0.75" right="0.75" top="1" bottom="1" header="0.51200000000000001" footer="0.51200000000000001"/>
  <pageSetup paperSize="9" orientation="portrait" horizontalDpi="300" verticalDpi="300" r:id="rId1"/>
  <headerFooter alignWithMargins="0"/>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J60"/>
  <sheetViews>
    <sheetView view="pageBreakPreview" zoomScale="85" zoomScaleNormal="100" zoomScaleSheetLayoutView="85" workbookViewId="0">
      <selection activeCell="L2" sqref="L2"/>
    </sheetView>
  </sheetViews>
  <sheetFormatPr defaultRowHeight="13.5"/>
  <cols>
    <col min="1" max="1" width="15.625" customWidth="1"/>
    <col min="2" max="3" width="2.75" customWidth="1"/>
    <col min="4" max="4" width="18" customWidth="1"/>
    <col min="5" max="5" width="1.625" customWidth="1"/>
    <col min="6" max="6" width="6.625" customWidth="1"/>
    <col min="7" max="7" width="6.25" customWidth="1"/>
    <col min="8" max="9" width="11.625" customWidth="1"/>
    <col min="10" max="10" width="13.625" customWidth="1"/>
  </cols>
  <sheetData>
    <row r="1" spans="1:10" ht="36" customHeight="1">
      <c r="A1" s="710" t="s">
        <v>125</v>
      </c>
      <c r="B1" s="710"/>
      <c r="C1" s="710"/>
      <c r="D1" s="710"/>
      <c r="E1" s="710"/>
      <c r="F1" s="710"/>
      <c r="G1" s="710"/>
      <c r="H1" s="710"/>
      <c r="I1" s="915"/>
      <c r="J1" s="915"/>
    </row>
    <row r="2" spans="1:10" ht="36" customHeight="1">
      <c r="A2" s="23"/>
      <c r="B2" s="23"/>
      <c r="C2" s="23"/>
      <c r="D2" s="23"/>
      <c r="E2" s="23"/>
      <c r="F2" s="23"/>
      <c r="G2" s="23"/>
      <c r="H2" s="23"/>
    </row>
    <row r="3" spans="1:10" ht="18" customHeight="1">
      <c r="A3" s="992" t="s">
        <v>1067</v>
      </c>
      <c r="B3" s="992"/>
      <c r="C3" s="992"/>
      <c r="D3" s="992"/>
      <c r="E3" s="992"/>
      <c r="F3" s="992"/>
      <c r="G3" s="992"/>
      <c r="H3" s="992"/>
      <c r="I3" s="992"/>
      <c r="J3" s="992"/>
    </row>
    <row r="4" spans="1:10" ht="15" customHeight="1">
      <c r="A4" s="10" t="s">
        <v>358</v>
      </c>
    </row>
    <row r="5" spans="1:10" ht="21" customHeight="1">
      <c r="A5" t="s">
        <v>359</v>
      </c>
      <c r="H5" s="15"/>
    </row>
    <row r="6" spans="1:10" ht="9" customHeight="1">
      <c r="G6" s="992" t="s">
        <v>659</v>
      </c>
      <c r="H6" s="928">
        <f>入力シート!D3</f>
        <v>0</v>
      </c>
      <c r="I6" s="915"/>
      <c r="J6" s="915"/>
    </row>
    <row r="7" spans="1:10" ht="9" customHeight="1">
      <c r="E7" s="1012" t="s">
        <v>690</v>
      </c>
      <c r="F7" s="1012"/>
      <c r="G7" s="992"/>
      <c r="H7" s="915"/>
      <c r="I7" s="915"/>
      <c r="J7" s="915"/>
    </row>
    <row r="8" spans="1:10" ht="14.25" customHeight="1">
      <c r="E8" s="1012"/>
      <c r="F8" s="1012"/>
      <c r="G8" s="2212" t="s">
        <v>660</v>
      </c>
      <c r="H8" s="928">
        <f>入力シート!D4</f>
        <v>0</v>
      </c>
      <c r="I8" s="928"/>
      <c r="J8" s="928"/>
    </row>
    <row r="9" spans="1:10" ht="16.5" customHeight="1">
      <c r="G9" s="2212"/>
      <c r="H9" s="928" t="str">
        <f>入力シート!M4&amp;入力シート!AC1</f>
        <v>代表取締役　　　　印</v>
      </c>
      <c r="I9" s="928"/>
      <c r="J9" s="928"/>
    </row>
    <row r="10" spans="1:10" ht="36" customHeight="1">
      <c r="A10" s="1009" t="s">
        <v>912</v>
      </c>
      <c r="B10" s="1009"/>
      <c r="C10" s="1009"/>
      <c r="D10" s="1009"/>
      <c r="E10" s="1009"/>
      <c r="F10" s="1009"/>
      <c r="G10" s="1009"/>
      <c r="H10" s="1009"/>
      <c r="I10" s="944"/>
      <c r="J10" s="944"/>
    </row>
    <row r="11" spans="1:10" ht="18" customHeight="1">
      <c r="A11" s="4"/>
      <c r="B11" s="4"/>
      <c r="C11" s="4"/>
      <c r="D11" s="4"/>
      <c r="E11" s="4"/>
      <c r="F11" s="4"/>
      <c r="G11" s="4"/>
      <c r="H11" s="4"/>
      <c r="I11" s="4"/>
      <c r="J11" s="4"/>
    </row>
    <row r="12" spans="1:10" ht="18" customHeight="1">
      <c r="A12" s="995" t="s">
        <v>362</v>
      </c>
      <c r="B12" s="53"/>
      <c r="C12" s="1013">
        <f>入力シート!C1</f>
        <v>0</v>
      </c>
      <c r="D12" s="1013"/>
      <c r="E12" s="1013"/>
      <c r="F12" s="1013"/>
      <c r="G12" s="1013"/>
      <c r="H12" s="1013"/>
      <c r="I12" s="1013"/>
      <c r="J12" s="1013"/>
    </row>
    <row r="13" spans="1:10" ht="18" customHeight="1">
      <c r="A13" s="995"/>
      <c r="B13" s="53"/>
      <c r="C13" s="1013"/>
      <c r="D13" s="1013"/>
      <c r="E13" s="1013"/>
      <c r="F13" s="1013"/>
      <c r="G13" s="1013"/>
      <c r="H13" s="1013"/>
      <c r="I13" s="1013"/>
      <c r="J13" s="1013"/>
    </row>
    <row r="14" spans="1:10" ht="18" customHeight="1">
      <c r="A14" s="996" t="s">
        <v>363</v>
      </c>
      <c r="B14" s="54"/>
      <c r="C14" s="1013">
        <f>入力シート!C2</f>
        <v>0</v>
      </c>
      <c r="D14" s="1013"/>
      <c r="E14" s="1013"/>
      <c r="F14" s="1013"/>
      <c r="G14" s="1013"/>
      <c r="H14" s="1013"/>
      <c r="I14" s="1013"/>
      <c r="J14" s="1013"/>
    </row>
    <row r="15" spans="1:10" ht="18" customHeight="1">
      <c r="A15" s="996"/>
      <c r="B15" s="54"/>
      <c r="C15" s="1013"/>
      <c r="D15" s="1013"/>
      <c r="E15" s="1013"/>
      <c r="F15" s="1013"/>
      <c r="G15" s="1013"/>
      <c r="H15" s="1013"/>
      <c r="I15" s="1013"/>
      <c r="J15" s="1013"/>
    </row>
    <row r="16" spans="1:10" ht="18" customHeight="1">
      <c r="A16" s="996" t="s">
        <v>365</v>
      </c>
      <c r="B16" s="54"/>
      <c r="C16" s="1014">
        <f>入力シート!C7</f>
        <v>0</v>
      </c>
      <c r="D16" s="1014"/>
      <c r="E16" s="1014"/>
      <c r="F16" s="1014"/>
      <c r="G16" s="998"/>
      <c r="H16" s="998"/>
      <c r="I16" s="998"/>
      <c r="J16" s="998"/>
    </row>
    <row r="17" spans="1:10" ht="18" customHeight="1">
      <c r="A17" s="996"/>
      <c r="B17" s="54"/>
      <c r="C17" s="1014"/>
      <c r="D17" s="1014"/>
      <c r="E17" s="1014"/>
      <c r="F17" s="1014"/>
      <c r="G17" s="998"/>
      <c r="H17" s="998"/>
      <c r="I17" s="998"/>
      <c r="J17" s="998"/>
    </row>
    <row r="18" spans="1:10" ht="18" customHeight="1">
      <c r="A18" s="996" t="s">
        <v>368</v>
      </c>
      <c r="B18" s="54"/>
      <c r="C18" s="991" t="str">
        <f>入力シート!H6&amp;入力シート!I6&amp;入力シート!K6&amp;入力シート!M6</f>
        <v>3日総総契第号</v>
      </c>
      <c r="D18" s="991"/>
      <c r="E18" s="991"/>
      <c r="F18" s="991"/>
      <c r="G18" s="995"/>
      <c r="H18" s="1013"/>
      <c r="I18" s="990"/>
      <c r="J18" s="990"/>
    </row>
    <row r="19" spans="1:10" ht="18" customHeight="1">
      <c r="A19" s="996"/>
      <c r="B19" s="54"/>
      <c r="C19" s="991"/>
      <c r="D19" s="991"/>
      <c r="E19" s="991"/>
      <c r="F19" s="991"/>
      <c r="G19" s="995"/>
      <c r="H19" s="1013"/>
      <c r="I19" s="990"/>
      <c r="J19" s="990"/>
    </row>
    <row r="20" spans="1:10" ht="36" customHeight="1">
      <c r="A20" s="54" t="s">
        <v>367</v>
      </c>
      <c r="B20" s="58"/>
      <c r="C20" s="1015">
        <f>入力シート!H7</f>
        <v>0</v>
      </c>
      <c r="D20" s="1015"/>
      <c r="E20" s="55"/>
      <c r="F20" s="55"/>
      <c r="G20" s="58"/>
      <c r="H20" s="59"/>
      <c r="I20" s="31"/>
      <c r="J20" s="31"/>
    </row>
    <row r="21" spans="1:10" ht="18" customHeight="1">
      <c r="A21" s="996" t="s">
        <v>366</v>
      </c>
      <c r="B21" s="54"/>
      <c r="C21" s="54" t="s">
        <v>783</v>
      </c>
      <c r="D21" s="1010">
        <f>入力シート!T2</f>
        <v>0</v>
      </c>
      <c r="E21" s="1011"/>
      <c r="F21" s="1011"/>
    </row>
    <row r="22" spans="1:10" ht="17.25" customHeight="1">
      <c r="A22" s="996"/>
      <c r="B22" s="54"/>
      <c r="C22" s="54" t="s">
        <v>784</v>
      </c>
      <c r="D22" s="1010">
        <f>入力シート!W2</f>
        <v>0</v>
      </c>
      <c r="E22" s="1011"/>
      <c r="F22" s="1011"/>
    </row>
    <row r="23" spans="1:10" ht="36" customHeight="1">
      <c r="A23" s="54" t="s">
        <v>127</v>
      </c>
      <c r="B23" s="58"/>
      <c r="C23" s="1010">
        <f>入力シート!C11</f>
        <v>0</v>
      </c>
      <c r="D23" s="1010"/>
      <c r="E23" s="1010"/>
      <c r="F23" s="1010"/>
      <c r="G23" s="58"/>
      <c r="H23" s="59"/>
      <c r="I23" s="31"/>
      <c r="J23" s="31"/>
    </row>
    <row r="24" spans="1:10" ht="144.75" customHeight="1" thickBot="1">
      <c r="D24" s="915"/>
      <c r="E24" s="915"/>
      <c r="F24" s="915"/>
      <c r="G24" s="915"/>
      <c r="H24" s="915"/>
      <c r="I24" s="915"/>
      <c r="J24" s="915"/>
    </row>
    <row r="25" spans="1:10" ht="18" customHeight="1">
      <c r="E25" s="33"/>
      <c r="F25" s="1806" t="s">
        <v>373</v>
      </c>
      <c r="G25" s="2213"/>
      <c r="H25" s="95" t="s">
        <v>746</v>
      </c>
      <c r="I25" s="95" t="s">
        <v>1129</v>
      </c>
      <c r="J25" s="155" t="s">
        <v>986</v>
      </c>
    </row>
    <row r="26" spans="1:10" ht="72" customHeight="1" thickBot="1">
      <c r="E26" s="33"/>
      <c r="F26" s="1007"/>
      <c r="G26" s="1008"/>
      <c r="H26" s="45"/>
      <c r="I26" s="45"/>
      <c r="J26" s="46"/>
    </row>
    <row r="27" spans="1:10" ht="52.5" customHeight="1">
      <c r="A27" s="708"/>
      <c r="B27" s="708"/>
      <c r="C27" s="708"/>
      <c r="D27" s="708"/>
      <c r="E27" s="708"/>
      <c r="F27" s="708"/>
      <c r="G27" s="708"/>
      <c r="H27" s="708"/>
      <c r="I27" s="708"/>
      <c r="J27" s="708"/>
    </row>
    <row r="28" spans="1:10" s="56" customFormat="1" ht="30" customHeight="1">
      <c r="A28" s="2361" t="s">
        <v>128</v>
      </c>
      <c r="B28" s="2361"/>
      <c r="C28" s="2361"/>
      <c r="D28" s="2361"/>
      <c r="E28" s="2361"/>
      <c r="F28" s="2361"/>
      <c r="G28" s="2361"/>
      <c r="H28" s="2361"/>
      <c r="I28" s="2361"/>
      <c r="J28" s="211" t="s">
        <v>488</v>
      </c>
    </row>
    <row r="29" spans="1:10" s="9" customFormat="1" ht="36" customHeight="1">
      <c r="A29" s="1027" t="s">
        <v>129</v>
      </c>
      <c r="B29" s="1027"/>
      <c r="C29" s="1027"/>
      <c r="D29" s="1027"/>
      <c r="E29" s="2362" t="s">
        <v>729</v>
      </c>
      <c r="F29" s="2363"/>
      <c r="G29" s="1027" t="s">
        <v>40</v>
      </c>
      <c r="H29" s="1027"/>
      <c r="I29" s="1027"/>
      <c r="J29" s="1027"/>
    </row>
    <row r="30" spans="1:10" s="56" customFormat="1" ht="36" customHeight="1">
      <c r="A30" s="1019" t="s">
        <v>350</v>
      </c>
      <c r="B30" s="1019"/>
      <c r="C30" s="1019"/>
      <c r="D30" s="1019"/>
      <c r="E30" s="2362">
        <v>1</v>
      </c>
      <c r="F30" s="2363"/>
      <c r="G30" s="2032" t="s">
        <v>134</v>
      </c>
      <c r="H30" s="2032"/>
      <c r="I30" s="2032"/>
      <c r="J30" s="2032"/>
    </row>
    <row r="31" spans="1:10" s="56" customFormat="1" ht="60" customHeight="1">
      <c r="A31" s="1019" t="s">
        <v>130</v>
      </c>
      <c r="B31" s="1019"/>
      <c r="C31" s="1019"/>
      <c r="D31" s="1019"/>
      <c r="E31" s="2112">
        <v>2</v>
      </c>
      <c r="F31" s="2113"/>
      <c r="G31" s="2032" t="s">
        <v>132</v>
      </c>
      <c r="H31" s="2032"/>
      <c r="I31" s="2032"/>
      <c r="J31" s="2032"/>
    </row>
    <row r="32" spans="1:10" s="56" customFormat="1" ht="36" customHeight="1">
      <c r="A32" s="1019" t="s">
        <v>131</v>
      </c>
      <c r="B32" s="1019"/>
      <c r="C32" s="1019"/>
      <c r="D32" s="1019"/>
      <c r="E32" s="2362">
        <v>1</v>
      </c>
      <c r="F32" s="2363"/>
      <c r="G32" s="2032"/>
      <c r="H32" s="2032"/>
      <c r="I32" s="2032"/>
      <c r="J32" s="2032"/>
    </row>
    <row r="33" spans="1:10" s="56" customFormat="1" ht="27" customHeight="1">
      <c r="A33" s="137" t="s">
        <v>133</v>
      </c>
      <c r="B33" s="69"/>
      <c r="C33" s="69"/>
      <c r="D33" s="69"/>
      <c r="E33" s="69"/>
      <c r="F33" s="69"/>
      <c r="G33" s="69"/>
      <c r="H33" s="69"/>
      <c r="I33" s="69"/>
      <c r="J33" s="71"/>
    </row>
    <row r="34" spans="1:10" s="56" customFormat="1" ht="36" customHeight="1">
      <c r="A34" s="2359" t="s">
        <v>727</v>
      </c>
      <c r="B34" s="2359"/>
      <c r="C34" s="2359"/>
      <c r="D34" s="2359"/>
      <c r="E34" s="2112">
        <v>1</v>
      </c>
      <c r="F34" s="2113"/>
      <c r="G34" s="1026"/>
      <c r="H34" s="1026"/>
      <c r="I34" s="1026"/>
      <c r="J34" s="1026"/>
    </row>
    <row r="35" spans="1:10" s="56" customFormat="1" ht="36" customHeight="1">
      <c r="A35" s="2359"/>
      <c r="B35" s="2359"/>
      <c r="C35" s="2359"/>
      <c r="D35" s="2359"/>
      <c r="E35" s="2112"/>
      <c r="F35" s="2113"/>
      <c r="G35" s="1026"/>
      <c r="H35" s="1026"/>
      <c r="I35" s="1026"/>
      <c r="J35" s="1026"/>
    </row>
    <row r="36" spans="1:10" s="56" customFormat="1" ht="27" customHeight="1">
      <c r="A36" s="1019" t="s">
        <v>352</v>
      </c>
      <c r="B36" s="1019"/>
      <c r="C36" s="1019"/>
      <c r="D36" s="1019"/>
      <c r="E36" s="1019"/>
      <c r="F36" s="1019"/>
      <c r="G36" s="1019"/>
      <c r="H36" s="1019"/>
      <c r="I36" s="1019"/>
      <c r="J36" s="1019"/>
    </row>
    <row r="37" spans="1:10" s="56" customFormat="1" ht="36" customHeight="1">
      <c r="A37" s="2359" t="s">
        <v>728</v>
      </c>
      <c r="B37" s="2359"/>
      <c r="C37" s="2359"/>
      <c r="D37" s="2359"/>
      <c r="E37" s="1026">
        <v>1</v>
      </c>
      <c r="F37" s="1026"/>
      <c r="G37" s="2208" t="s">
        <v>730</v>
      </c>
      <c r="H37" s="2208"/>
      <c r="I37" s="2208"/>
      <c r="J37" s="2208"/>
    </row>
    <row r="38" spans="1:10" s="56" customFormat="1" ht="36" customHeight="1">
      <c r="A38" s="2359"/>
      <c r="B38" s="2359"/>
      <c r="C38" s="2359"/>
      <c r="D38" s="2359"/>
      <c r="E38" s="1026"/>
      <c r="F38" s="1026"/>
      <c r="G38" s="2208" t="s">
        <v>731</v>
      </c>
      <c r="H38" s="2208"/>
      <c r="I38" s="2208"/>
      <c r="J38" s="2208"/>
    </row>
    <row r="39" spans="1:10" s="56" customFormat="1" ht="53.25" customHeight="1">
      <c r="A39" s="2316" t="s">
        <v>738</v>
      </c>
      <c r="B39" s="1517"/>
      <c r="C39" s="1517"/>
      <c r="D39" s="1518"/>
      <c r="E39" s="1026">
        <v>2</v>
      </c>
      <c r="F39" s="1026"/>
      <c r="G39" s="2360" t="s">
        <v>739</v>
      </c>
      <c r="H39" s="2354"/>
      <c r="I39" s="2354"/>
      <c r="J39" s="2080"/>
    </row>
    <row r="40" spans="1:10" s="56" customFormat="1" ht="36" customHeight="1">
      <c r="A40" s="2316" t="s">
        <v>724</v>
      </c>
      <c r="B40" s="1517"/>
      <c r="C40" s="1517"/>
      <c r="D40" s="1518"/>
      <c r="E40" s="1026">
        <v>1</v>
      </c>
      <c r="F40" s="1026"/>
      <c r="G40" s="2208" t="s">
        <v>734</v>
      </c>
      <c r="H40" s="2208"/>
      <c r="I40" s="2208"/>
      <c r="J40" s="2208"/>
    </row>
    <row r="41" spans="1:10" s="56" customFormat="1" ht="36" customHeight="1">
      <c r="A41" s="2316" t="s">
        <v>725</v>
      </c>
      <c r="B41" s="1517"/>
      <c r="C41" s="1517"/>
      <c r="D41" s="1518"/>
      <c r="E41" s="1026">
        <v>1</v>
      </c>
      <c r="F41" s="1026"/>
      <c r="G41" s="2032" t="s">
        <v>733</v>
      </c>
      <c r="H41" s="2032"/>
      <c r="I41" s="2032"/>
      <c r="J41" s="2032"/>
    </row>
    <row r="42" spans="1:10" s="56" customFormat="1" ht="36" customHeight="1">
      <c r="A42" s="2316" t="s">
        <v>735</v>
      </c>
      <c r="B42" s="1517"/>
      <c r="C42" s="1517"/>
      <c r="D42" s="1518"/>
      <c r="E42" s="1026">
        <v>1</v>
      </c>
      <c r="F42" s="1026"/>
      <c r="G42" s="2208"/>
      <c r="H42" s="2208"/>
      <c r="I42" s="2208"/>
      <c r="J42" s="2208"/>
    </row>
    <row r="43" spans="1:10" s="56" customFormat="1" ht="36" customHeight="1">
      <c r="A43" s="2316" t="s">
        <v>736</v>
      </c>
      <c r="B43" s="1517"/>
      <c r="C43" s="1517"/>
      <c r="D43" s="1518"/>
      <c r="E43" s="1026">
        <v>1</v>
      </c>
      <c r="F43" s="1026"/>
      <c r="G43" s="2208"/>
      <c r="H43" s="2208"/>
      <c r="I43" s="2208"/>
      <c r="J43" s="2208"/>
    </row>
    <row r="44" spans="1:10" ht="36" customHeight="1">
      <c r="A44" s="2316" t="s">
        <v>737</v>
      </c>
      <c r="B44" s="1517"/>
      <c r="C44" s="1517"/>
      <c r="D44" s="1518"/>
      <c r="E44" s="1026">
        <v>3</v>
      </c>
      <c r="F44" s="1026"/>
      <c r="G44" s="2208" t="s">
        <v>726</v>
      </c>
      <c r="H44" s="2208"/>
      <c r="I44" s="2208"/>
      <c r="J44" s="2208"/>
    </row>
    <row r="45" spans="1:10" ht="36" customHeight="1">
      <c r="A45" s="2316" t="s">
        <v>913</v>
      </c>
      <c r="B45" s="1517"/>
      <c r="C45" s="1517"/>
      <c r="D45" s="1518"/>
      <c r="E45" s="1026">
        <v>1</v>
      </c>
      <c r="F45" s="1026"/>
      <c r="G45" s="2208" t="s">
        <v>726</v>
      </c>
      <c r="H45" s="2208"/>
      <c r="I45" s="2208"/>
      <c r="J45" s="2208"/>
    </row>
    <row r="46" spans="1:10" ht="36" customHeight="1">
      <c r="A46" s="2316" t="s">
        <v>732</v>
      </c>
      <c r="B46" s="1517"/>
      <c r="C46" s="1517"/>
      <c r="D46" s="1518"/>
      <c r="E46" s="1026">
        <v>1</v>
      </c>
      <c r="F46" s="1026"/>
      <c r="G46" s="2032" t="s">
        <v>951</v>
      </c>
      <c r="H46" s="2208"/>
      <c r="I46" s="2208"/>
      <c r="J46" s="2208"/>
    </row>
    <row r="47" spans="1:10" ht="17.25" customHeight="1"/>
    <row r="48" spans="1:10"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sheetData>
  <mergeCells count="83">
    <mergeCell ref="G44:J44"/>
    <mergeCell ref="A46:D46"/>
    <mergeCell ref="A41:D41"/>
    <mergeCell ref="E41:F41"/>
    <mergeCell ref="G46:J46"/>
    <mergeCell ref="A43:D43"/>
    <mergeCell ref="E43:F43"/>
    <mergeCell ref="G43:J43"/>
    <mergeCell ref="E46:F46"/>
    <mergeCell ref="G45:J45"/>
    <mergeCell ref="A45:D45"/>
    <mergeCell ref="E45:F45"/>
    <mergeCell ref="E44:F44"/>
    <mergeCell ref="G41:J41"/>
    <mergeCell ref="G42:J42"/>
    <mergeCell ref="A42:D42"/>
    <mergeCell ref="A1:J1"/>
    <mergeCell ref="H19:J19"/>
    <mergeCell ref="H18:J18"/>
    <mergeCell ref="A12:A13"/>
    <mergeCell ref="A14:A15"/>
    <mergeCell ref="G16:G17"/>
    <mergeCell ref="H16:H17"/>
    <mergeCell ref="H8:J8"/>
    <mergeCell ref="A18:A19"/>
    <mergeCell ref="J16:J17"/>
    <mergeCell ref="A3:J3"/>
    <mergeCell ref="H9:J9"/>
    <mergeCell ref="C12:J13"/>
    <mergeCell ref="C14:J15"/>
    <mergeCell ref="C16:F17"/>
    <mergeCell ref="C18:F19"/>
    <mergeCell ref="G6:G7"/>
    <mergeCell ref="E7:F8"/>
    <mergeCell ref="G8:G9"/>
    <mergeCell ref="E34:F34"/>
    <mergeCell ref="G34:J34"/>
    <mergeCell ref="D24:J24"/>
    <mergeCell ref="E30:F30"/>
    <mergeCell ref="I16:I17"/>
    <mergeCell ref="H6:J7"/>
    <mergeCell ref="A10:J10"/>
    <mergeCell ref="A32:D32"/>
    <mergeCell ref="E29:F29"/>
    <mergeCell ref="G31:J31"/>
    <mergeCell ref="G32:J32"/>
    <mergeCell ref="E31:F31"/>
    <mergeCell ref="E35:F35"/>
    <mergeCell ref="E37:F37"/>
    <mergeCell ref="A16:A17"/>
    <mergeCell ref="A30:D30"/>
    <mergeCell ref="A28:I28"/>
    <mergeCell ref="G29:J29"/>
    <mergeCell ref="G30:J30"/>
    <mergeCell ref="E32:F32"/>
    <mergeCell ref="F25:G25"/>
    <mergeCell ref="G35:J35"/>
    <mergeCell ref="G40:J40"/>
    <mergeCell ref="A36:J36"/>
    <mergeCell ref="A38:D38"/>
    <mergeCell ref="A39:D39"/>
    <mergeCell ref="E39:F39"/>
    <mergeCell ref="E40:F40"/>
    <mergeCell ref="G37:J37"/>
    <mergeCell ref="G38:J38"/>
    <mergeCell ref="G39:J39"/>
    <mergeCell ref="E38:F38"/>
    <mergeCell ref="A44:D44"/>
    <mergeCell ref="A21:A22"/>
    <mergeCell ref="G18:G19"/>
    <mergeCell ref="A27:J27"/>
    <mergeCell ref="A29:D29"/>
    <mergeCell ref="C23:F23"/>
    <mergeCell ref="C20:D20"/>
    <mergeCell ref="D21:F21"/>
    <mergeCell ref="D22:F22"/>
    <mergeCell ref="E42:F42"/>
    <mergeCell ref="A34:D34"/>
    <mergeCell ref="A35:D35"/>
    <mergeCell ref="A37:D37"/>
    <mergeCell ref="A40:D40"/>
    <mergeCell ref="A31:D31"/>
    <mergeCell ref="F26:G26"/>
  </mergeCells>
  <phoneticPr fontId="5"/>
  <pageMargins left="0.75" right="0.75" top="1" bottom="1" header="0.51200000000000001" footer="0.51200000000000001"/>
  <pageSetup paperSize="9" scale="97" orientation="portrait" horizontalDpi="300" verticalDpi="300" r:id="rId1"/>
  <headerFooter alignWithMargins="0"/>
  <rowBreaks count="1" manualBreakCount="1">
    <brk id="27" max="8" man="1"/>
  </rowBreaks>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J63"/>
  <sheetViews>
    <sheetView view="pageBreakPreview" zoomScale="85" zoomScaleNormal="100" zoomScaleSheetLayoutView="85" workbookViewId="0">
      <selection activeCell="O14" sqref="O14"/>
    </sheetView>
  </sheetViews>
  <sheetFormatPr defaultRowHeight="13.5"/>
  <cols>
    <col min="1" max="1" width="15.625" customWidth="1"/>
    <col min="2" max="3" width="2.75" customWidth="1"/>
    <col min="4" max="4" width="18" customWidth="1"/>
    <col min="5" max="5" width="1.625" customWidth="1"/>
    <col min="6" max="7" width="6.125" customWidth="1"/>
    <col min="8" max="10" width="11.625" customWidth="1"/>
  </cols>
  <sheetData>
    <row r="1" spans="1:10" ht="36" customHeight="1">
      <c r="A1" s="710" t="s">
        <v>333</v>
      </c>
      <c r="B1" s="710"/>
      <c r="C1" s="710"/>
      <c r="D1" s="710"/>
      <c r="E1" s="710"/>
      <c r="F1" s="710"/>
      <c r="G1" s="710"/>
      <c r="H1" s="710"/>
      <c r="I1" s="915"/>
      <c r="J1" s="915"/>
    </row>
    <row r="2" spans="1:10" ht="36" customHeight="1">
      <c r="A2" s="23"/>
      <c r="B2" s="23"/>
      <c r="C2" s="23"/>
      <c r="D2" s="23"/>
      <c r="E2" s="23"/>
      <c r="F2" s="23"/>
      <c r="G2" s="23"/>
      <c r="H2" s="23"/>
    </row>
    <row r="3" spans="1:10" ht="18" customHeight="1">
      <c r="A3" s="992" t="s">
        <v>1067</v>
      </c>
      <c r="B3" s="992"/>
      <c r="C3" s="992"/>
      <c r="D3" s="992"/>
      <c r="E3" s="992"/>
      <c r="F3" s="992"/>
      <c r="G3" s="992"/>
      <c r="H3" s="992"/>
      <c r="I3" s="915"/>
      <c r="J3" s="915"/>
    </row>
    <row r="4" spans="1:10" ht="15" customHeight="1">
      <c r="A4" s="10" t="s">
        <v>358</v>
      </c>
    </row>
    <row r="5" spans="1:10" ht="21" customHeight="1">
      <c r="A5" t="s">
        <v>359</v>
      </c>
      <c r="H5" s="15"/>
    </row>
    <row r="6" spans="1:10" ht="9" customHeight="1">
      <c r="G6" s="992" t="s">
        <v>659</v>
      </c>
      <c r="H6" s="928">
        <f>入力シート!D3</f>
        <v>0</v>
      </c>
      <c r="I6" s="915"/>
      <c r="J6" s="915"/>
    </row>
    <row r="7" spans="1:10" ht="9" customHeight="1">
      <c r="E7" s="1012" t="s">
        <v>690</v>
      </c>
      <c r="F7" s="1012"/>
      <c r="G7" s="992"/>
      <c r="H7" s="915"/>
      <c r="I7" s="915"/>
      <c r="J7" s="915"/>
    </row>
    <row r="8" spans="1:10" ht="16.5" customHeight="1">
      <c r="E8" s="1012"/>
      <c r="F8" s="1012"/>
      <c r="G8" s="2212" t="s">
        <v>660</v>
      </c>
      <c r="H8" s="928">
        <f>入力シート!D4</f>
        <v>0</v>
      </c>
      <c r="I8" s="928"/>
      <c r="J8" s="928"/>
    </row>
    <row r="9" spans="1:10" ht="16.5" customHeight="1">
      <c r="G9" s="2212"/>
      <c r="H9" s="928" t="str">
        <f>入力シート!M4&amp;入力シート!AC1</f>
        <v>代表取締役　　　　印</v>
      </c>
      <c r="I9" s="928"/>
      <c r="J9" s="928"/>
    </row>
    <row r="10" spans="1:10" ht="36" customHeight="1">
      <c r="A10" s="1009" t="s">
        <v>139</v>
      </c>
      <c r="B10" s="1009"/>
      <c r="C10" s="1009"/>
      <c r="D10" s="1009"/>
      <c r="E10" s="1009"/>
      <c r="F10" s="1009"/>
      <c r="G10" s="1009"/>
      <c r="H10" s="1009"/>
      <c r="I10" s="944"/>
      <c r="J10" s="944"/>
    </row>
    <row r="11" spans="1:10" ht="18" customHeight="1">
      <c r="A11" s="4"/>
      <c r="B11" s="4"/>
      <c r="C11" s="4"/>
      <c r="D11" s="4"/>
      <c r="E11" s="4"/>
      <c r="F11" s="4"/>
      <c r="G11" s="4"/>
      <c r="H11" s="4"/>
      <c r="I11" s="4"/>
      <c r="J11" s="4"/>
    </row>
    <row r="12" spans="1:10" ht="18" customHeight="1">
      <c r="A12" s="995" t="s">
        <v>362</v>
      </c>
      <c r="B12" s="53"/>
      <c r="C12" s="1013">
        <f>入力シート!C1</f>
        <v>0</v>
      </c>
      <c r="D12" s="1013"/>
      <c r="E12" s="1013"/>
      <c r="F12" s="1013"/>
      <c r="G12" s="1013"/>
      <c r="H12" s="1013"/>
      <c r="I12" s="1013"/>
      <c r="J12" s="1013"/>
    </row>
    <row r="13" spans="1:10" ht="18" customHeight="1">
      <c r="A13" s="995"/>
      <c r="B13" s="53"/>
      <c r="C13" s="1013"/>
      <c r="D13" s="1013"/>
      <c r="E13" s="1013"/>
      <c r="F13" s="1013"/>
      <c r="G13" s="1013"/>
      <c r="H13" s="1013"/>
      <c r="I13" s="1013"/>
      <c r="J13" s="1013"/>
    </row>
    <row r="14" spans="1:10" ht="18" customHeight="1">
      <c r="A14" s="996" t="s">
        <v>363</v>
      </c>
      <c r="B14" s="54"/>
      <c r="C14" s="1013">
        <f>入力シート!C2</f>
        <v>0</v>
      </c>
      <c r="D14" s="1013"/>
      <c r="E14" s="1013"/>
      <c r="F14" s="1013"/>
      <c r="G14" s="1013"/>
      <c r="H14" s="1013"/>
      <c r="I14" s="1013"/>
      <c r="J14" s="1013"/>
    </row>
    <row r="15" spans="1:10" ht="18" customHeight="1">
      <c r="A15" s="996"/>
      <c r="B15" s="54"/>
      <c r="C15" s="1013"/>
      <c r="D15" s="1013"/>
      <c r="E15" s="1013"/>
      <c r="F15" s="1013"/>
      <c r="G15" s="1013"/>
      <c r="H15" s="1013"/>
      <c r="I15" s="1013"/>
      <c r="J15" s="1013"/>
    </row>
    <row r="16" spans="1:10" ht="18" customHeight="1">
      <c r="A16" s="996" t="s">
        <v>365</v>
      </c>
      <c r="B16" s="54"/>
      <c r="C16" s="1014">
        <f>入力シート!C7</f>
        <v>0</v>
      </c>
      <c r="D16" s="1014"/>
      <c r="E16" s="1014"/>
      <c r="F16" s="1014"/>
      <c r="G16" s="998"/>
      <c r="H16" s="998"/>
      <c r="I16" s="998"/>
      <c r="J16" s="998"/>
    </row>
    <row r="17" spans="1:10" ht="18" customHeight="1">
      <c r="A17" s="996"/>
      <c r="B17" s="54"/>
      <c r="C17" s="1014"/>
      <c r="D17" s="1014"/>
      <c r="E17" s="1014"/>
      <c r="F17" s="1014"/>
      <c r="G17" s="998"/>
      <c r="H17" s="998"/>
      <c r="I17" s="998"/>
      <c r="J17" s="998"/>
    </row>
    <row r="18" spans="1:10" ht="18" customHeight="1">
      <c r="A18" s="996" t="s">
        <v>368</v>
      </c>
      <c r="B18" s="54"/>
      <c r="C18" s="991" t="str">
        <f>入力シート!H6&amp;入力シート!I6&amp;入力シート!K6&amp;入力シート!M6</f>
        <v>3日総総契第号</v>
      </c>
      <c r="D18" s="991"/>
      <c r="E18" s="991"/>
      <c r="F18" s="991"/>
      <c r="G18" s="995"/>
      <c r="H18" s="1013"/>
      <c r="I18" s="990"/>
      <c r="J18" s="990"/>
    </row>
    <row r="19" spans="1:10" ht="18" customHeight="1">
      <c r="A19" s="996"/>
      <c r="B19" s="54"/>
      <c r="C19" s="991"/>
      <c r="D19" s="991"/>
      <c r="E19" s="991"/>
      <c r="F19" s="991"/>
      <c r="G19" s="995"/>
      <c r="H19" s="1013"/>
      <c r="I19" s="990"/>
      <c r="J19" s="990"/>
    </row>
    <row r="20" spans="1:10" ht="36" customHeight="1">
      <c r="A20" s="54" t="s">
        <v>367</v>
      </c>
      <c r="B20" s="58"/>
      <c r="C20" s="1015">
        <f>入力シート!H7</f>
        <v>0</v>
      </c>
      <c r="D20" s="1015"/>
      <c r="E20" s="55"/>
      <c r="F20" s="55"/>
      <c r="G20" s="58"/>
      <c r="H20" s="59"/>
      <c r="I20" s="31"/>
      <c r="J20" s="31"/>
    </row>
    <row r="21" spans="1:10" ht="18" customHeight="1">
      <c r="A21" s="996" t="s">
        <v>366</v>
      </c>
      <c r="B21" s="54"/>
      <c r="C21" s="54" t="s">
        <v>783</v>
      </c>
      <c r="D21" s="1010">
        <f>入力シート!T2</f>
        <v>0</v>
      </c>
      <c r="E21" s="1011"/>
      <c r="F21" s="1011"/>
    </row>
    <row r="22" spans="1:10" ht="17.25" customHeight="1">
      <c r="A22" s="996"/>
      <c r="B22" s="54"/>
      <c r="C22" s="54" t="s">
        <v>784</v>
      </c>
      <c r="D22" s="1010">
        <f>入力シート!W2</f>
        <v>0</v>
      </c>
      <c r="E22" s="1011"/>
      <c r="F22" s="1011"/>
    </row>
    <row r="23" spans="1:10" ht="36" customHeight="1">
      <c r="A23" s="54" t="s">
        <v>138</v>
      </c>
      <c r="B23" s="58"/>
      <c r="C23" s="2364" t="s">
        <v>952</v>
      </c>
      <c r="D23" s="2364"/>
      <c r="E23" s="2364"/>
      <c r="F23" s="2364"/>
      <c r="G23" s="2364"/>
      <c r="H23" s="2364"/>
      <c r="I23" s="2364"/>
      <c r="J23" s="2364"/>
    </row>
    <row r="24" spans="1:10" ht="144.75" customHeight="1" thickBot="1">
      <c r="D24" s="915"/>
      <c r="E24" s="915"/>
      <c r="F24" s="915"/>
      <c r="G24" s="915"/>
      <c r="H24" s="915"/>
      <c r="I24" s="915"/>
      <c r="J24" s="915"/>
    </row>
    <row r="25" spans="1:10" ht="18" customHeight="1">
      <c r="E25" s="33"/>
      <c r="F25" s="1806" t="s">
        <v>373</v>
      </c>
      <c r="G25" s="2213"/>
      <c r="H25" s="95" t="s">
        <v>746</v>
      </c>
      <c r="I25" s="95" t="s">
        <v>1129</v>
      </c>
      <c r="J25" s="155" t="s">
        <v>986</v>
      </c>
    </row>
    <row r="26" spans="1:10" ht="72" customHeight="1" thickBot="1">
      <c r="E26" s="33"/>
      <c r="F26" s="1007"/>
      <c r="G26" s="1008"/>
      <c r="H26" s="45"/>
      <c r="I26" s="45"/>
      <c r="J26" s="46"/>
    </row>
    <row r="27" spans="1:10" ht="52.5" customHeight="1">
      <c r="A27" s="708"/>
      <c r="B27" s="708"/>
      <c r="C27" s="708"/>
      <c r="D27" s="708"/>
      <c r="E27" s="708"/>
      <c r="F27" s="708"/>
      <c r="G27" s="708"/>
      <c r="H27" s="708"/>
      <c r="I27" s="708"/>
      <c r="J27" s="708"/>
    </row>
    <row r="28" spans="1:10" s="56" customFormat="1" ht="30" customHeight="1">
      <c r="A28" s="2361" t="s">
        <v>128</v>
      </c>
      <c r="B28" s="2361"/>
      <c r="C28" s="2361"/>
      <c r="D28" s="2361"/>
      <c r="E28" s="2361"/>
      <c r="F28" s="2361"/>
      <c r="G28" s="2361"/>
      <c r="H28" s="2361"/>
      <c r="I28" s="2361"/>
      <c r="J28" s="211" t="s">
        <v>145</v>
      </c>
    </row>
    <row r="29" spans="1:10" s="56" customFormat="1" ht="30" customHeight="1">
      <c r="A29" s="68" t="s">
        <v>140</v>
      </c>
      <c r="B29" s="1027" t="s">
        <v>141</v>
      </c>
      <c r="C29" s="1027"/>
      <c r="D29" s="1027"/>
      <c r="E29" s="1027" t="s">
        <v>142</v>
      </c>
      <c r="F29" s="1027"/>
      <c r="G29" s="1027"/>
      <c r="H29" s="68" t="s">
        <v>143</v>
      </c>
      <c r="I29" s="68" t="s">
        <v>144</v>
      </c>
      <c r="J29" s="26" t="s">
        <v>40</v>
      </c>
    </row>
    <row r="30" spans="1:10" s="56" customFormat="1" ht="30" customHeight="1">
      <c r="A30" s="68"/>
      <c r="B30" s="1027"/>
      <c r="C30" s="1027"/>
      <c r="D30" s="1027"/>
      <c r="E30" s="1027"/>
      <c r="F30" s="1027"/>
      <c r="G30" s="1027"/>
      <c r="H30" s="68"/>
      <c r="I30" s="68"/>
      <c r="J30" s="26"/>
    </row>
    <row r="31" spans="1:10" s="56" customFormat="1" ht="30" customHeight="1">
      <c r="A31" s="68"/>
      <c r="B31" s="1027"/>
      <c r="C31" s="1027"/>
      <c r="D31" s="1027"/>
      <c r="E31" s="1027"/>
      <c r="F31" s="1027"/>
      <c r="G31" s="1027"/>
      <c r="H31" s="68"/>
      <c r="I31" s="68"/>
      <c r="J31" s="26"/>
    </row>
    <row r="32" spans="1:10" s="56" customFormat="1" ht="30" customHeight="1">
      <c r="A32" s="68"/>
      <c r="B32" s="1027"/>
      <c r="C32" s="1027"/>
      <c r="D32" s="1027"/>
      <c r="E32" s="1027"/>
      <c r="F32" s="1027"/>
      <c r="G32" s="1027"/>
      <c r="H32" s="68"/>
      <c r="I32" s="68"/>
      <c r="J32" s="26"/>
    </row>
    <row r="33" spans="1:10" s="56" customFormat="1" ht="30" customHeight="1">
      <c r="A33" s="68"/>
      <c r="B33" s="1027"/>
      <c r="C33" s="1027"/>
      <c r="D33" s="1027"/>
      <c r="E33" s="1027"/>
      <c r="F33" s="1027"/>
      <c r="G33" s="1027"/>
      <c r="H33" s="68"/>
      <c r="I33" s="68"/>
      <c r="J33" s="26"/>
    </row>
    <row r="34" spans="1:10" s="56" customFormat="1" ht="30" customHeight="1">
      <c r="A34" s="68"/>
      <c r="B34" s="1027"/>
      <c r="C34" s="1027"/>
      <c r="D34" s="1027"/>
      <c r="E34" s="1027"/>
      <c r="F34" s="1027"/>
      <c r="G34" s="1027"/>
      <c r="H34" s="68"/>
      <c r="I34" s="68"/>
      <c r="J34" s="26"/>
    </row>
    <row r="35" spans="1:10" s="56" customFormat="1" ht="30" customHeight="1">
      <c r="A35" s="68"/>
      <c r="B35" s="1027"/>
      <c r="C35" s="1027"/>
      <c r="D35" s="1027"/>
      <c r="E35" s="1027"/>
      <c r="F35" s="1027"/>
      <c r="G35" s="1027"/>
      <c r="H35" s="68"/>
      <c r="I35" s="68"/>
      <c r="J35" s="26"/>
    </row>
    <row r="36" spans="1:10" s="56" customFormat="1" ht="30" customHeight="1">
      <c r="A36" s="68"/>
      <c r="B36" s="1027"/>
      <c r="C36" s="1027"/>
      <c r="D36" s="1027"/>
      <c r="E36" s="1027"/>
      <c r="F36" s="1027"/>
      <c r="G36" s="1027"/>
      <c r="H36" s="68"/>
      <c r="I36" s="68"/>
      <c r="J36" s="26"/>
    </row>
    <row r="37" spans="1:10" s="56" customFormat="1" ht="30" customHeight="1">
      <c r="A37" s="68"/>
      <c r="B37" s="1027"/>
      <c r="C37" s="1027"/>
      <c r="D37" s="1027"/>
      <c r="E37" s="1027"/>
      <c r="F37" s="1027"/>
      <c r="G37" s="1027"/>
      <c r="H37" s="68"/>
      <c r="I37" s="68"/>
      <c r="J37" s="26"/>
    </row>
    <row r="38" spans="1:10" s="56" customFormat="1" ht="30" customHeight="1">
      <c r="A38" s="68"/>
      <c r="B38" s="1027"/>
      <c r="C38" s="1027"/>
      <c r="D38" s="1027"/>
      <c r="E38" s="1027"/>
      <c r="F38" s="1027"/>
      <c r="G38" s="1027"/>
      <c r="H38" s="68"/>
      <c r="I38" s="68"/>
      <c r="J38" s="26"/>
    </row>
    <row r="39" spans="1:10" s="56" customFormat="1" ht="30" customHeight="1">
      <c r="A39" s="68"/>
      <c r="B39" s="1027"/>
      <c r="C39" s="1027"/>
      <c r="D39" s="1027"/>
      <c r="E39" s="1027"/>
      <c r="F39" s="1027"/>
      <c r="G39" s="1027"/>
      <c r="H39" s="68"/>
      <c r="I39" s="68"/>
      <c r="J39" s="26"/>
    </row>
    <row r="40" spans="1:10" s="56" customFormat="1" ht="30" customHeight="1">
      <c r="A40" s="68"/>
      <c r="B40" s="1027"/>
      <c r="C40" s="1027"/>
      <c r="D40" s="1027"/>
      <c r="E40" s="1027"/>
      <c r="F40" s="1027"/>
      <c r="G40" s="1027"/>
      <c r="H40" s="68"/>
      <c r="I40" s="68"/>
      <c r="J40" s="26"/>
    </row>
    <row r="41" spans="1:10" s="56" customFormat="1" ht="30" customHeight="1">
      <c r="A41" s="68"/>
      <c r="B41" s="1027"/>
      <c r="C41" s="1027"/>
      <c r="D41" s="1027"/>
      <c r="E41" s="1027"/>
      <c r="F41" s="1027"/>
      <c r="G41" s="1027"/>
      <c r="H41" s="68"/>
      <c r="I41" s="68"/>
      <c r="J41" s="26"/>
    </row>
    <row r="42" spans="1:10" s="56" customFormat="1" ht="30" customHeight="1">
      <c r="A42" s="68"/>
      <c r="B42" s="1027"/>
      <c r="C42" s="1027"/>
      <c r="D42" s="1027"/>
      <c r="E42" s="1027"/>
      <c r="F42" s="1027"/>
      <c r="G42" s="1027"/>
      <c r="H42" s="68"/>
      <c r="I42" s="68"/>
      <c r="J42" s="26"/>
    </row>
    <row r="43" spans="1:10" s="56" customFormat="1" ht="30" customHeight="1">
      <c r="A43" s="68"/>
      <c r="B43" s="1027"/>
      <c r="C43" s="1027"/>
      <c r="D43" s="1027"/>
      <c r="E43" s="1027"/>
      <c r="F43" s="1027"/>
      <c r="G43" s="1027"/>
      <c r="H43" s="68"/>
      <c r="I43" s="68"/>
      <c r="J43" s="26"/>
    </row>
    <row r="44" spans="1:10" s="56" customFormat="1" ht="30" customHeight="1">
      <c r="A44" s="68"/>
      <c r="B44" s="1027"/>
      <c r="C44" s="1027"/>
      <c r="D44" s="1027"/>
      <c r="E44" s="1027"/>
      <c r="F44" s="1027"/>
      <c r="G44" s="1027"/>
      <c r="H44" s="68"/>
      <c r="I44" s="68"/>
      <c r="J44" s="26"/>
    </row>
    <row r="45" spans="1:10" s="56" customFormat="1" ht="30" customHeight="1">
      <c r="A45" s="68"/>
      <c r="B45" s="1027"/>
      <c r="C45" s="1027"/>
      <c r="D45" s="1027"/>
      <c r="E45" s="1027"/>
      <c r="F45" s="1027"/>
      <c r="G45" s="1027"/>
      <c r="H45" s="68"/>
      <c r="I45" s="68"/>
      <c r="J45" s="26"/>
    </row>
    <row r="46" spans="1:10" s="56" customFormat="1" ht="30" customHeight="1">
      <c r="A46" s="68"/>
      <c r="B46" s="1027"/>
      <c r="C46" s="1027"/>
      <c r="D46" s="1027"/>
      <c r="E46" s="1027"/>
      <c r="F46" s="1027"/>
      <c r="G46" s="1027"/>
      <c r="H46" s="68"/>
      <c r="I46" s="68"/>
      <c r="J46" s="26"/>
    </row>
    <row r="47" spans="1:10" s="56" customFormat="1" ht="30" customHeight="1">
      <c r="A47" s="68"/>
      <c r="B47" s="1027"/>
      <c r="C47" s="1027"/>
      <c r="D47" s="1027"/>
      <c r="E47" s="1027"/>
      <c r="F47" s="1027"/>
      <c r="G47" s="1027"/>
      <c r="H47" s="68"/>
      <c r="I47" s="68"/>
      <c r="J47" s="26"/>
    </row>
    <row r="48" spans="1:10" ht="30" customHeight="1">
      <c r="A48" s="56" t="s">
        <v>146</v>
      </c>
    </row>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sheetData>
  <mergeCells count="72">
    <mergeCell ref="H8:J8"/>
    <mergeCell ref="H9:J9"/>
    <mergeCell ref="C20:D20"/>
    <mergeCell ref="C23:J23"/>
    <mergeCell ref="C18:F19"/>
    <mergeCell ref="H16:H17"/>
    <mergeCell ref="A10:J10"/>
    <mergeCell ref="A14:A15"/>
    <mergeCell ref="A16:A17"/>
    <mergeCell ref="A18:A19"/>
    <mergeCell ref="A12:A13"/>
    <mergeCell ref="G18:G19"/>
    <mergeCell ref="A21:A22"/>
    <mergeCell ref="D21:F21"/>
    <mergeCell ref="D22:F22"/>
    <mergeCell ref="I16:I17"/>
    <mergeCell ref="F25:G25"/>
    <mergeCell ref="B33:D33"/>
    <mergeCell ref="F26:G26"/>
    <mergeCell ref="E36:G36"/>
    <mergeCell ref="E34:G34"/>
    <mergeCell ref="B37:D37"/>
    <mergeCell ref="A27:J27"/>
    <mergeCell ref="E31:G31"/>
    <mergeCell ref="E29:G29"/>
    <mergeCell ref="E33:G33"/>
    <mergeCell ref="B30:D30"/>
    <mergeCell ref="E30:G30"/>
    <mergeCell ref="B31:D31"/>
    <mergeCell ref="B34:D34"/>
    <mergeCell ref="B35:D35"/>
    <mergeCell ref="B36:D36"/>
    <mergeCell ref="E35:G35"/>
    <mergeCell ref="B32:D32"/>
    <mergeCell ref="E32:G32"/>
    <mergeCell ref="E37:G37"/>
    <mergeCell ref="A3:J3"/>
    <mergeCell ref="A1:J1"/>
    <mergeCell ref="H19:J19"/>
    <mergeCell ref="H18:J18"/>
    <mergeCell ref="B29:D29"/>
    <mergeCell ref="A28:I28"/>
    <mergeCell ref="H6:J7"/>
    <mergeCell ref="G6:G7"/>
    <mergeCell ref="E7:F8"/>
    <mergeCell ref="G8:G9"/>
    <mergeCell ref="G16:G17"/>
    <mergeCell ref="C12:J13"/>
    <mergeCell ref="C14:J15"/>
    <mergeCell ref="C16:F17"/>
    <mergeCell ref="J16:J17"/>
    <mergeCell ref="D24:J24"/>
    <mergeCell ref="B38:D38"/>
    <mergeCell ref="B39:D39"/>
    <mergeCell ref="B40:D40"/>
    <mergeCell ref="B41:D41"/>
    <mergeCell ref="E40:G40"/>
    <mergeCell ref="E41:G41"/>
    <mergeCell ref="E38:G38"/>
    <mergeCell ref="E39:G39"/>
    <mergeCell ref="E47:G47"/>
    <mergeCell ref="B42:D42"/>
    <mergeCell ref="B43:D43"/>
    <mergeCell ref="E46:G46"/>
    <mergeCell ref="E44:G44"/>
    <mergeCell ref="E43:G43"/>
    <mergeCell ref="B47:D47"/>
    <mergeCell ref="B45:D45"/>
    <mergeCell ref="B46:D46"/>
    <mergeCell ref="E45:G45"/>
    <mergeCell ref="B44:D44"/>
    <mergeCell ref="E42:G42"/>
  </mergeCells>
  <phoneticPr fontId="5"/>
  <pageMargins left="0.75" right="0.75" top="1" bottom="1" header="0.51200000000000001" footer="0.51200000000000001"/>
  <pageSetup paperSize="9" orientation="portrait" horizontalDpi="300" verticalDpi="300" r:id="rId1"/>
  <headerFooter alignWithMargins="0"/>
  <rowBreaks count="1" manualBreakCount="1">
    <brk id="27" max="8"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8"/>
  <sheetViews>
    <sheetView view="pageBreakPreview" zoomScale="40" zoomScaleNormal="100" zoomScaleSheetLayoutView="40" workbookViewId="0">
      <selection activeCell="AG6" sqref="AG6"/>
    </sheetView>
  </sheetViews>
  <sheetFormatPr defaultRowHeight="13.5"/>
  <cols>
    <col min="1" max="1" width="11.625" customWidth="1"/>
    <col min="2" max="2" width="23.625" customWidth="1"/>
    <col min="3" max="6" width="11.625" customWidth="1"/>
  </cols>
  <sheetData>
    <row r="1" spans="1:6" ht="36" customHeight="1">
      <c r="A1" s="710" t="s">
        <v>379</v>
      </c>
      <c r="B1" s="710"/>
      <c r="C1" s="710"/>
      <c r="D1" s="710"/>
      <c r="E1" s="915"/>
      <c r="F1" s="915"/>
    </row>
    <row r="2" spans="1:6" ht="36" customHeight="1">
      <c r="A2" s="992" t="s">
        <v>1070</v>
      </c>
      <c r="B2" s="992"/>
      <c r="C2" s="992"/>
      <c r="D2" s="992"/>
      <c r="E2" s="915"/>
      <c r="F2" s="915"/>
    </row>
    <row r="3" spans="1:6" ht="15" customHeight="1">
      <c r="A3" s="28" t="s">
        <v>358</v>
      </c>
      <c r="B3" s="21"/>
      <c r="C3" s="21"/>
      <c r="D3" s="21"/>
    </row>
    <row r="4" spans="1:6" ht="21" customHeight="1">
      <c r="A4" t="s">
        <v>359</v>
      </c>
    </row>
    <row r="5" spans="1:6" ht="35.25" customHeight="1">
      <c r="C5" s="21" t="s">
        <v>360</v>
      </c>
      <c r="D5" s="928">
        <f>入力シート!D3</f>
        <v>0</v>
      </c>
      <c r="E5" s="928"/>
      <c r="F5" s="928"/>
    </row>
    <row r="6" spans="1:6" ht="18" customHeight="1">
      <c r="C6" t="s">
        <v>690</v>
      </c>
    </row>
    <row r="7" spans="1:6" ht="24" customHeight="1">
      <c r="C7" s="21" t="s">
        <v>372</v>
      </c>
      <c r="D7" s="928">
        <f>入力シート!D4</f>
        <v>0</v>
      </c>
      <c r="E7" s="928"/>
      <c r="F7" s="928"/>
    </row>
    <row r="8" spans="1:6" ht="24.75" customHeight="1">
      <c r="D8" s="929" t="str">
        <f>入力シート!M4&amp;入力シート!AC1</f>
        <v>代表取締役　　　　印</v>
      </c>
      <c r="E8" s="929"/>
      <c r="F8" s="929"/>
    </row>
    <row r="9" spans="1:6" ht="18" customHeight="1">
      <c r="A9" s="928" t="s">
        <v>380</v>
      </c>
      <c r="B9" s="928"/>
      <c r="C9" s="928"/>
      <c r="D9" s="928"/>
      <c r="E9" s="915"/>
      <c r="F9" s="915"/>
    </row>
    <row r="10" spans="1:6" ht="18" customHeight="1"/>
    <row r="11" spans="1:6" ht="18" customHeight="1">
      <c r="A11" s="995" t="s">
        <v>362</v>
      </c>
      <c r="B11" s="990">
        <f>入力シート!C1</f>
        <v>0</v>
      </c>
      <c r="C11" s="990"/>
      <c r="D11" s="990"/>
      <c r="E11" s="990"/>
      <c r="F11" s="990"/>
    </row>
    <row r="12" spans="1:6" ht="18" customHeight="1">
      <c r="A12" s="995"/>
      <c r="B12" s="990"/>
      <c r="C12" s="990"/>
      <c r="D12" s="990"/>
      <c r="E12" s="990"/>
      <c r="F12" s="990"/>
    </row>
    <row r="13" spans="1:6" ht="18" customHeight="1">
      <c r="A13" s="996" t="s">
        <v>363</v>
      </c>
      <c r="B13" s="990">
        <f>入力シート!C2</f>
        <v>0</v>
      </c>
      <c r="C13" s="990"/>
      <c r="D13" s="990"/>
      <c r="E13" s="990"/>
      <c r="F13" s="990"/>
    </row>
    <row r="14" spans="1:6" ht="18" customHeight="1">
      <c r="A14" s="996"/>
      <c r="B14" s="990"/>
      <c r="C14" s="990"/>
      <c r="D14" s="990"/>
      <c r="E14" s="990"/>
      <c r="F14" s="990"/>
    </row>
    <row r="15" spans="1:6" ht="18" customHeight="1">
      <c r="A15" s="996" t="s">
        <v>381</v>
      </c>
      <c r="B15" s="991"/>
      <c r="C15" s="994"/>
      <c r="D15" s="994"/>
      <c r="E15" s="994"/>
      <c r="F15" s="994"/>
    </row>
    <row r="16" spans="1:6" ht="18" customHeight="1">
      <c r="A16" s="996"/>
    </row>
    <row r="17" spans="1:6" ht="18" customHeight="1">
      <c r="A17" s="54"/>
      <c r="B17" s="991" t="str">
        <f>入力シート!W5&amp;"　　"&amp;入力シート!X5</f>
        <v>住所　　</v>
      </c>
      <c r="C17" s="991"/>
      <c r="D17" s="991"/>
      <c r="E17" s="991"/>
      <c r="F17" s="991"/>
    </row>
    <row r="18" spans="1:6" ht="18" customHeight="1">
      <c r="A18" s="54"/>
      <c r="B18" s="991" t="str">
        <f>入力シート!W3&amp;"　　"&amp;入力シート!X3</f>
        <v>氏名　　</v>
      </c>
      <c r="C18" s="994"/>
      <c r="D18" s="994"/>
      <c r="E18" s="994"/>
      <c r="F18" s="994"/>
    </row>
    <row r="19" spans="1:6" ht="18" customHeight="1">
      <c r="A19" s="54" t="s">
        <v>384</v>
      </c>
      <c r="B19" s="998"/>
      <c r="C19" s="995"/>
      <c r="D19" s="950"/>
      <c r="E19" s="993"/>
      <c r="F19" s="993"/>
    </row>
    <row r="20" spans="1:6" ht="18" customHeight="1">
      <c r="A20" s="54" t="s">
        <v>385</v>
      </c>
      <c r="B20" s="998"/>
      <c r="C20" s="995"/>
      <c r="D20" s="950"/>
      <c r="E20" s="993"/>
      <c r="F20" s="993"/>
    </row>
    <row r="21" spans="1:6" ht="18" customHeight="1">
      <c r="A21" s="4"/>
      <c r="B21" s="991" t="str">
        <f>入力シート!W8&amp;"　　"&amp;入力シート!X8</f>
        <v>住所　　</v>
      </c>
      <c r="C21" s="991"/>
      <c r="D21" s="991"/>
      <c r="E21" s="991"/>
      <c r="F21" s="991"/>
    </row>
    <row r="22" spans="1:6" ht="18" customHeight="1">
      <c r="A22" s="4"/>
      <c r="B22" s="991" t="str">
        <f>入力シート!W6&amp;"　　"&amp;入力シート!X6</f>
        <v>氏名　　</v>
      </c>
      <c r="C22" s="994"/>
      <c r="D22" s="994"/>
      <c r="E22" s="994"/>
      <c r="F22" s="994"/>
    </row>
    <row r="23" spans="1:6" ht="18" customHeight="1">
      <c r="A23" s="54" t="s">
        <v>386</v>
      </c>
      <c r="B23" s="55"/>
      <c r="C23" s="58"/>
      <c r="D23" s="989"/>
      <c r="E23" s="990"/>
      <c r="F23" s="990"/>
    </row>
    <row r="24" spans="1:6" ht="18" customHeight="1">
      <c r="A24" s="58"/>
      <c r="B24" s="991" t="s">
        <v>382</v>
      </c>
      <c r="C24" s="994"/>
      <c r="D24" s="994"/>
      <c r="E24" s="994"/>
      <c r="F24" s="994"/>
    </row>
    <row r="25" spans="1:6" ht="18" customHeight="1">
      <c r="A25" s="4"/>
      <c r="B25" s="991" t="s">
        <v>383</v>
      </c>
      <c r="C25" s="994"/>
      <c r="D25" s="994"/>
      <c r="E25" s="994"/>
      <c r="F25" s="994"/>
    </row>
    <row r="26" spans="1:6" ht="36" customHeight="1">
      <c r="A26" s="4"/>
      <c r="B26" s="4"/>
      <c r="C26" s="18"/>
      <c r="D26" s="18"/>
      <c r="E26" s="18"/>
      <c r="F26" s="18"/>
    </row>
    <row r="27" spans="1:6" ht="18" customHeight="1">
      <c r="A27" s="997" t="s">
        <v>387</v>
      </c>
      <c r="B27" s="999" t="s">
        <v>388</v>
      </c>
      <c r="C27" s="1000"/>
      <c r="D27" s="1000"/>
      <c r="E27" s="1000"/>
      <c r="F27" s="1000"/>
    </row>
    <row r="28" spans="1:6" ht="18" customHeight="1">
      <c r="A28" s="944"/>
      <c r="B28" s="1000"/>
      <c r="C28" s="1000"/>
      <c r="D28" s="1000"/>
      <c r="E28" s="1000"/>
      <c r="F28" s="1000"/>
    </row>
    <row r="29" spans="1:6" ht="18" customHeight="1">
      <c r="A29" s="944"/>
      <c r="B29" s="1000"/>
      <c r="C29" s="1000"/>
      <c r="D29" s="1000"/>
      <c r="E29" s="1000"/>
      <c r="F29" s="1000"/>
    </row>
    <row r="30" spans="1:6" ht="18" customHeight="1">
      <c r="A30" s="944"/>
      <c r="B30" s="1000"/>
      <c r="C30" s="1000"/>
      <c r="D30" s="1000"/>
      <c r="E30" s="1000"/>
      <c r="F30" s="1000"/>
    </row>
    <row r="31" spans="1:6" ht="18" customHeight="1">
      <c r="A31" s="21"/>
      <c r="B31" s="1000"/>
      <c r="C31" s="1000"/>
      <c r="D31" s="1000"/>
      <c r="E31" s="1000"/>
      <c r="F31" s="1000"/>
    </row>
    <row r="32" spans="1:6" ht="18" customHeight="1">
      <c r="B32" s="1000"/>
      <c r="C32" s="1000"/>
      <c r="D32" s="1000"/>
      <c r="E32" s="1000"/>
      <c r="F32" s="1000"/>
    </row>
    <row r="33" spans="1:6" ht="18" customHeight="1">
      <c r="B33" s="1000"/>
      <c r="C33" s="1000"/>
      <c r="D33" s="1000"/>
      <c r="E33" s="1000"/>
      <c r="F33" s="1000"/>
    </row>
    <row r="34" spans="1:6" ht="18" customHeight="1"/>
    <row r="35" spans="1:6" ht="18" customHeight="1"/>
    <row r="38" spans="1:6">
      <c r="A38" s="708"/>
      <c r="B38" s="708"/>
      <c r="C38" s="708"/>
      <c r="D38" s="708"/>
      <c r="E38" s="708"/>
      <c r="F38" s="708"/>
    </row>
  </sheetData>
  <mergeCells count="25">
    <mergeCell ref="A38:F38"/>
    <mergeCell ref="A27:A30"/>
    <mergeCell ref="B19:B20"/>
    <mergeCell ref="A15:A16"/>
    <mergeCell ref="B27:F33"/>
    <mergeCell ref="B25:F25"/>
    <mergeCell ref="B18:F18"/>
    <mergeCell ref="B24:F24"/>
    <mergeCell ref="B22:F22"/>
    <mergeCell ref="A1:F1"/>
    <mergeCell ref="D23:F23"/>
    <mergeCell ref="B11:F12"/>
    <mergeCell ref="B13:F14"/>
    <mergeCell ref="B17:F17"/>
    <mergeCell ref="D8:F8"/>
    <mergeCell ref="A2:F2"/>
    <mergeCell ref="D5:F5"/>
    <mergeCell ref="D19:F20"/>
    <mergeCell ref="B15:F15"/>
    <mergeCell ref="D7:F7"/>
    <mergeCell ref="C19:C20"/>
    <mergeCell ref="A9:F9"/>
    <mergeCell ref="B21:F21"/>
    <mergeCell ref="A13:A14"/>
    <mergeCell ref="A11:A12"/>
  </mergeCells>
  <phoneticPr fontId="5"/>
  <pageMargins left="0.75" right="0.75" top="1" bottom="1" header="0.51200000000000001" footer="0.51200000000000001"/>
  <pageSetup paperSize="9" scale="99" orientation="portrait" horizontalDpi="300" verticalDpi="300" r:id="rId1"/>
  <headerFooter alignWithMargins="0"/>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J61"/>
  <sheetViews>
    <sheetView view="pageBreakPreview" zoomScaleNormal="100" zoomScaleSheetLayoutView="100" workbookViewId="0">
      <selection activeCell="L2" sqref="L2"/>
    </sheetView>
  </sheetViews>
  <sheetFormatPr defaultRowHeight="13.5"/>
  <cols>
    <col min="1" max="1" width="16.25" customWidth="1"/>
    <col min="2" max="3" width="2.75" customWidth="1"/>
    <col min="4" max="4" width="17.375" customWidth="1"/>
    <col min="5" max="5" width="1.625" customWidth="1"/>
    <col min="6" max="7" width="6.125" customWidth="1"/>
    <col min="8" max="10" width="11.625" customWidth="1"/>
  </cols>
  <sheetData>
    <row r="1" spans="1:10" ht="36" customHeight="1">
      <c r="A1" s="710" t="s">
        <v>351</v>
      </c>
      <c r="B1" s="710"/>
      <c r="C1" s="710"/>
      <c r="D1" s="710"/>
      <c r="E1" s="710"/>
      <c r="F1" s="710"/>
      <c r="G1" s="710"/>
      <c r="H1" s="710"/>
      <c r="I1" s="915"/>
      <c r="J1" s="915"/>
    </row>
    <row r="2" spans="1:10" ht="36" customHeight="1">
      <c r="A2" s="23"/>
      <c r="B2" s="23"/>
      <c r="C2" s="23"/>
      <c r="D2" s="23"/>
      <c r="E2" s="23"/>
      <c r="F2" s="23"/>
      <c r="G2" s="23"/>
      <c r="H2" s="23"/>
    </row>
    <row r="3" spans="1:10" ht="18" customHeight="1">
      <c r="A3" s="992" t="s">
        <v>1067</v>
      </c>
      <c r="B3" s="992"/>
      <c r="C3" s="992"/>
      <c r="D3" s="992"/>
      <c r="E3" s="992"/>
      <c r="F3" s="992"/>
      <c r="G3" s="992"/>
      <c r="H3" s="992"/>
      <c r="I3" s="915"/>
      <c r="J3" s="915"/>
    </row>
    <row r="4" spans="1:10" ht="18" customHeight="1">
      <c r="A4" s="4"/>
      <c r="B4" s="4"/>
      <c r="C4" s="4"/>
      <c r="D4" s="4"/>
      <c r="E4" s="4"/>
      <c r="F4" s="4"/>
      <c r="G4" s="4"/>
      <c r="H4" s="4"/>
      <c r="I4" s="4"/>
      <c r="J4" s="4"/>
    </row>
    <row r="5" spans="1:10" ht="18" customHeight="1">
      <c r="A5" s="995" t="s">
        <v>362</v>
      </c>
      <c r="B5" s="53"/>
      <c r="C5" s="1013">
        <f>入力シート!C1</f>
        <v>0</v>
      </c>
      <c r="D5" s="1013"/>
      <c r="E5" s="1013"/>
      <c r="F5" s="1013"/>
      <c r="G5" s="1013"/>
      <c r="H5" s="1013"/>
      <c r="I5" s="1013"/>
      <c r="J5" s="1013"/>
    </row>
    <row r="6" spans="1:10" ht="18" customHeight="1">
      <c r="A6" s="995"/>
      <c r="B6" s="53"/>
      <c r="C6" s="1013"/>
      <c r="D6" s="1013"/>
      <c r="E6" s="1013"/>
      <c r="F6" s="1013"/>
      <c r="G6" s="1013"/>
      <c r="H6" s="1013"/>
      <c r="I6" s="1013"/>
      <c r="J6" s="1013"/>
    </row>
    <row r="7" spans="1:10" ht="18" customHeight="1">
      <c r="A7" s="996" t="s">
        <v>363</v>
      </c>
      <c r="B7" s="54"/>
      <c r="C7" s="1013">
        <f>入力シート!C2</f>
        <v>0</v>
      </c>
      <c r="D7" s="1013"/>
      <c r="E7" s="1013"/>
      <c r="F7" s="1013"/>
      <c r="G7" s="1013"/>
      <c r="H7" s="1013"/>
      <c r="I7" s="1013"/>
      <c r="J7" s="1013"/>
    </row>
    <row r="8" spans="1:10" ht="18" customHeight="1">
      <c r="A8" s="996"/>
      <c r="B8" s="54"/>
      <c r="C8" s="1013"/>
      <c r="D8" s="1013"/>
      <c r="E8" s="1013"/>
      <c r="F8" s="1013"/>
      <c r="G8" s="1013"/>
      <c r="H8" s="1013"/>
      <c r="I8" s="1013"/>
      <c r="J8" s="1013"/>
    </row>
    <row r="9" spans="1:10" ht="18" customHeight="1">
      <c r="A9" s="996" t="s">
        <v>365</v>
      </c>
      <c r="B9" s="54"/>
      <c r="C9" s="1014">
        <f>入力シート!C7</f>
        <v>0</v>
      </c>
      <c r="D9" s="1014"/>
      <c r="E9" s="1014"/>
      <c r="F9" s="1014"/>
      <c r="G9" s="998"/>
      <c r="H9" s="998"/>
      <c r="I9" s="998"/>
      <c r="J9" s="998"/>
    </row>
    <row r="10" spans="1:10" ht="18" customHeight="1">
      <c r="A10" s="996"/>
      <c r="B10" s="54"/>
      <c r="C10" s="1014"/>
      <c r="D10" s="1014"/>
      <c r="E10" s="1014"/>
      <c r="F10" s="1014"/>
      <c r="G10" s="998"/>
      <c r="H10" s="998"/>
      <c r="I10" s="998"/>
      <c r="J10" s="998"/>
    </row>
    <row r="11" spans="1:10" ht="18" customHeight="1">
      <c r="A11" s="996" t="s">
        <v>368</v>
      </c>
      <c r="B11" s="54"/>
      <c r="C11" s="991" t="str">
        <f>入力シート!H6&amp;入力シート!I6&amp;入力シート!K6&amp;入力シート!M6</f>
        <v>3日総総契第号</v>
      </c>
      <c r="D11" s="991"/>
      <c r="E11" s="991"/>
      <c r="F11" s="991"/>
      <c r="G11" s="995"/>
      <c r="H11" s="1013"/>
      <c r="I11" s="990"/>
      <c r="J11" s="990"/>
    </row>
    <row r="12" spans="1:10" ht="18" customHeight="1">
      <c r="A12" s="996"/>
      <c r="B12" s="54"/>
      <c r="C12" s="991"/>
      <c r="D12" s="991"/>
      <c r="E12" s="991"/>
      <c r="F12" s="991"/>
      <c r="G12" s="995"/>
      <c r="H12" s="1013"/>
      <c r="I12" s="990"/>
      <c r="J12" s="990"/>
    </row>
    <row r="13" spans="1:10" ht="36" customHeight="1">
      <c r="A13" s="54" t="s">
        <v>367</v>
      </c>
      <c r="B13" s="58"/>
      <c r="C13" s="1015">
        <f>入力シート!H7</f>
        <v>0</v>
      </c>
      <c r="D13" s="1015"/>
      <c r="E13" s="55"/>
      <c r="F13" s="55"/>
      <c r="G13" s="58"/>
      <c r="H13" s="59"/>
      <c r="I13" s="31"/>
      <c r="J13" s="31"/>
    </row>
    <row r="14" spans="1:10" ht="18" customHeight="1">
      <c r="A14" s="996" t="s">
        <v>366</v>
      </c>
      <c r="B14" s="54"/>
      <c r="C14" s="54" t="s">
        <v>783</v>
      </c>
      <c r="D14" s="1010">
        <f>入力シート!T2</f>
        <v>0</v>
      </c>
      <c r="E14" s="1011"/>
      <c r="F14" s="1011"/>
    </row>
    <row r="15" spans="1:10" ht="17.25" customHeight="1">
      <c r="A15" s="996"/>
      <c r="B15" s="54"/>
      <c r="C15" s="54" t="s">
        <v>784</v>
      </c>
      <c r="D15" s="1010">
        <f>入力シート!W2</f>
        <v>0</v>
      </c>
      <c r="E15" s="1011"/>
      <c r="F15" s="1011"/>
    </row>
    <row r="16" spans="1:10" ht="18" customHeight="1">
      <c r="A16" s="2033" t="s">
        <v>705</v>
      </c>
      <c r="B16" s="54"/>
      <c r="C16" s="1013">
        <f>入力シート!D3</f>
        <v>0</v>
      </c>
      <c r="D16" s="1013"/>
      <c r="E16" s="1013"/>
      <c r="F16" s="1013"/>
      <c r="G16" s="1013"/>
      <c r="H16" s="1013"/>
      <c r="I16" s="1013"/>
      <c r="J16" s="1013"/>
    </row>
    <row r="17" spans="1:10" ht="17.25" customHeight="1">
      <c r="A17" s="2033"/>
      <c r="B17" s="54"/>
      <c r="C17" s="31">
        <f>入力シート!D4</f>
        <v>0</v>
      </c>
      <c r="D17" s="31"/>
      <c r="E17" s="31" t="str">
        <f>入力シート!M4&amp;入力シート!AC1</f>
        <v>代表取締役　　　　印</v>
      </c>
      <c r="F17" s="31"/>
      <c r="G17" s="31"/>
      <c r="H17" s="31"/>
      <c r="I17" s="31"/>
      <c r="J17" s="31"/>
    </row>
    <row r="18" spans="1:10" ht="72" customHeight="1" thickBot="1">
      <c r="D18" s="915"/>
      <c r="E18" s="915"/>
      <c r="F18" s="915"/>
      <c r="G18" s="915"/>
      <c r="H18" s="915"/>
      <c r="I18" s="915"/>
      <c r="J18" s="915"/>
    </row>
    <row r="19" spans="1:10" ht="18" customHeight="1">
      <c r="E19" s="33"/>
      <c r="F19" s="1806" t="s">
        <v>373</v>
      </c>
      <c r="G19" s="2213"/>
      <c r="H19" s="95" t="s">
        <v>746</v>
      </c>
      <c r="I19" s="95" t="s">
        <v>1129</v>
      </c>
      <c r="J19" s="155" t="s">
        <v>986</v>
      </c>
    </row>
    <row r="20" spans="1:10" ht="72" customHeight="1" thickBot="1">
      <c r="E20" s="33"/>
      <c r="F20" s="1007"/>
      <c r="G20" s="1008"/>
      <c r="H20" s="45"/>
      <c r="I20" s="45"/>
      <c r="J20" s="46"/>
    </row>
    <row r="21" spans="1:10" ht="52.5" customHeight="1">
      <c r="A21" s="708"/>
      <c r="B21" s="708"/>
      <c r="C21" s="708"/>
      <c r="D21" s="708"/>
      <c r="E21" s="708"/>
      <c r="F21" s="708"/>
      <c r="G21" s="708"/>
      <c r="H21" s="708"/>
      <c r="I21" s="708"/>
      <c r="J21" s="708"/>
    </row>
    <row r="22" spans="1:10" s="56" customFormat="1" ht="30" customHeight="1" thickBot="1">
      <c r="A22" s="2379" t="s">
        <v>953</v>
      </c>
      <c r="B22" s="2379"/>
      <c r="C22" s="2379"/>
      <c r="D22" s="2379"/>
      <c r="E22" s="2379"/>
      <c r="F22" s="2379"/>
      <c r="G22" s="2379"/>
      <c r="H22" s="2379"/>
      <c r="I22" s="2379"/>
      <c r="J22" s="211" t="s">
        <v>135</v>
      </c>
    </row>
    <row r="23" spans="1:10" s="56" customFormat="1" ht="30" customHeight="1" thickBot="1">
      <c r="A23" s="2368" t="s">
        <v>958</v>
      </c>
      <c r="B23" s="2369"/>
      <c r="C23" s="2369"/>
      <c r="D23" s="2369"/>
      <c r="E23" s="2369"/>
      <c r="F23" s="2369"/>
      <c r="G23" s="2369"/>
      <c r="H23" s="2369"/>
      <c r="I23" s="2369"/>
      <c r="J23" s="2370"/>
    </row>
    <row r="24" spans="1:10" s="56" customFormat="1" ht="30" customHeight="1" thickBot="1">
      <c r="A24" s="373" t="s">
        <v>954</v>
      </c>
      <c r="B24" s="2371" t="s">
        <v>957</v>
      </c>
      <c r="C24" s="2372"/>
      <c r="D24" s="2373"/>
      <c r="E24" s="2365" t="s">
        <v>395</v>
      </c>
      <c r="F24" s="2365"/>
      <c r="G24" s="2365"/>
      <c r="H24" s="363" t="s">
        <v>136</v>
      </c>
      <c r="I24" s="363" t="s">
        <v>137</v>
      </c>
      <c r="J24" s="364" t="s">
        <v>40</v>
      </c>
    </row>
    <row r="25" spans="1:10" s="56" customFormat="1" ht="30" customHeight="1">
      <c r="A25" s="370"/>
      <c r="B25" s="2374"/>
      <c r="C25" s="2375"/>
      <c r="D25" s="2376"/>
      <c r="E25" s="2366"/>
      <c r="F25" s="2366"/>
      <c r="G25" s="2366"/>
      <c r="H25" s="361"/>
      <c r="I25" s="361"/>
      <c r="J25" s="366"/>
    </row>
    <row r="26" spans="1:10" s="56" customFormat="1" ht="30" customHeight="1">
      <c r="A26" s="371"/>
      <c r="B26" s="2362"/>
      <c r="C26" s="2363"/>
      <c r="D26" s="2367"/>
      <c r="E26" s="1027"/>
      <c r="F26" s="1027"/>
      <c r="G26" s="1027"/>
      <c r="H26" s="68"/>
      <c r="I26" s="68"/>
      <c r="J26" s="367"/>
    </row>
    <row r="27" spans="1:10" s="56" customFormat="1" ht="30" customHeight="1">
      <c r="A27" s="371"/>
      <c r="B27" s="2362"/>
      <c r="C27" s="2363"/>
      <c r="D27" s="2367"/>
      <c r="E27" s="1027"/>
      <c r="F27" s="1027"/>
      <c r="G27" s="1027"/>
      <c r="H27" s="68"/>
      <c r="I27" s="68"/>
      <c r="J27" s="367"/>
    </row>
    <row r="28" spans="1:10" s="56" customFormat="1" ht="30" customHeight="1">
      <c r="A28" s="371"/>
      <c r="B28" s="2362"/>
      <c r="C28" s="2363"/>
      <c r="D28" s="2367"/>
      <c r="E28" s="1027"/>
      <c r="F28" s="1027"/>
      <c r="G28" s="1027"/>
      <c r="H28" s="68"/>
      <c r="I28" s="68"/>
      <c r="J28" s="367"/>
    </row>
    <row r="29" spans="1:10" s="56" customFormat="1" ht="30" customHeight="1">
      <c r="A29" s="371"/>
      <c r="B29" s="2362"/>
      <c r="C29" s="2363"/>
      <c r="D29" s="2367"/>
      <c r="E29" s="1027"/>
      <c r="F29" s="1027"/>
      <c r="G29" s="1027"/>
      <c r="H29" s="68"/>
      <c r="I29" s="68"/>
      <c r="J29" s="367"/>
    </row>
    <row r="30" spans="1:10" s="56" customFormat="1" ht="30" customHeight="1">
      <c r="A30" s="371"/>
      <c r="B30" s="2362"/>
      <c r="C30" s="2363"/>
      <c r="D30" s="2367"/>
      <c r="E30" s="1027"/>
      <c r="F30" s="1027"/>
      <c r="G30" s="1027"/>
      <c r="H30" s="68"/>
      <c r="I30" s="68"/>
      <c r="J30" s="367"/>
    </row>
    <row r="31" spans="1:10" s="56" customFormat="1" ht="30" customHeight="1">
      <c r="A31" s="371"/>
      <c r="B31" s="2362"/>
      <c r="C31" s="2363"/>
      <c r="D31" s="2367"/>
      <c r="E31" s="1027"/>
      <c r="F31" s="1027"/>
      <c r="G31" s="1027"/>
      <c r="H31" s="68"/>
      <c r="I31" s="68"/>
      <c r="J31" s="367"/>
    </row>
    <row r="32" spans="1:10" s="56" customFormat="1" ht="30" customHeight="1" thickBot="1">
      <c r="A32" s="372"/>
      <c r="B32" s="2380"/>
      <c r="C32" s="2381"/>
      <c r="D32" s="2382"/>
      <c r="E32" s="2377"/>
      <c r="F32" s="2377"/>
      <c r="G32" s="2377"/>
      <c r="H32" s="362"/>
      <c r="I32" s="362"/>
      <c r="J32" s="368"/>
    </row>
    <row r="33" spans="1:10" s="56" customFormat="1" ht="30" customHeight="1" thickBot="1">
      <c r="A33" s="2368" t="s">
        <v>959</v>
      </c>
      <c r="B33" s="2369"/>
      <c r="C33" s="2369"/>
      <c r="D33" s="2369"/>
      <c r="E33" s="2369"/>
      <c r="F33" s="2369"/>
      <c r="G33" s="2369"/>
      <c r="H33" s="2369"/>
      <c r="I33" s="2369"/>
      <c r="J33" s="2370"/>
    </row>
    <row r="34" spans="1:10" s="56" customFormat="1" ht="30" customHeight="1" thickBot="1">
      <c r="A34" s="373" t="s">
        <v>955</v>
      </c>
      <c r="B34" s="2372" t="s">
        <v>956</v>
      </c>
      <c r="C34" s="2372"/>
      <c r="D34" s="2373"/>
      <c r="E34" s="2365" t="s">
        <v>395</v>
      </c>
      <c r="F34" s="2365"/>
      <c r="G34" s="2365"/>
      <c r="H34" s="363" t="s">
        <v>136</v>
      </c>
      <c r="I34" s="363" t="s">
        <v>137</v>
      </c>
      <c r="J34" s="364" t="s">
        <v>40</v>
      </c>
    </row>
    <row r="35" spans="1:10" s="56" customFormat="1" ht="30" customHeight="1">
      <c r="A35" s="370"/>
      <c r="B35" s="2374"/>
      <c r="C35" s="2375"/>
      <c r="D35" s="2376"/>
      <c r="E35" s="2366"/>
      <c r="F35" s="2366"/>
      <c r="G35" s="2366"/>
      <c r="H35" s="361"/>
      <c r="I35" s="361"/>
      <c r="J35" s="366"/>
    </row>
    <row r="36" spans="1:10" s="56" customFormat="1" ht="30" customHeight="1">
      <c r="A36" s="371"/>
      <c r="B36" s="2362"/>
      <c r="C36" s="2363"/>
      <c r="D36" s="2367"/>
      <c r="E36" s="1027"/>
      <c r="F36" s="1027"/>
      <c r="G36" s="1027"/>
      <c r="H36" s="68"/>
      <c r="I36" s="68"/>
      <c r="J36" s="367"/>
    </row>
    <row r="37" spans="1:10" s="56" customFormat="1" ht="30" customHeight="1">
      <c r="A37" s="371"/>
      <c r="B37" s="2362"/>
      <c r="C37" s="2363"/>
      <c r="D37" s="2367"/>
      <c r="E37" s="1027"/>
      <c r="F37" s="1027"/>
      <c r="G37" s="1027"/>
      <c r="H37" s="68"/>
      <c r="I37" s="68"/>
      <c r="J37" s="367"/>
    </row>
    <row r="38" spans="1:10" s="56" customFormat="1" ht="30" customHeight="1">
      <c r="A38" s="371"/>
      <c r="B38" s="2362"/>
      <c r="C38" s="2363"/>
      <c r="D38" s="2367"/>
      <c r="E38" s="1027"/>
      <c r="F38" s="1027"/>
      <c r="G38" s="1027"/>
      <c r="H38" s="68"/>
      <c r="I38" s="68"/>
      <c r="J38" s="367"/>
    </row>
    <row r="39" spans="1:10" s="56" customFormat="1" ht="30" customHeight="1">
      <c r="A39" s="371"/>
      <c r="B39" s="2362"/>
      <c r="C39" s="2363"/>
      <c r="D39" s="2367"/>
      <c r="E39" s="1027"/>
      <c r="F39" s="1027"/>
      <c r="G39" s="1027"/>
      <c r="H39" s="68"/>
      <c r="I39" s="68"/>
      <c r="J39" s="367"/>
    </row>
    <row r="40" spans="1:10" s="56" customFormat="1" ht="30" customHeight="1">
      <c r="A40" s="371"/>
      <c r="B40" s="2362"/>
      <c r="C40" s="2363"/>
      <c r="D40" s="2367"/>
      <c r="E40" s="1027"/>
      <c r="F40" s="1027"/>
      <c r="G40" s="1027"/>
      <c r="H40" s="68"/>
      <c r="I40" s="68"/>
      <c r="J40" s="367"/>
    </row>
    <row r="41" spans="1:10" s="56" customFormat="1" ht="30" customHeight="1">
      <c r="A41" s="371"/>
      <c r="B41" s="2362"/>
      <c r="C41" s="2363"/>
      <c r="D41" s="2367"/>
      <c r="E41" s="1027"/>
      <c r="F41" s="1027"/>
      <c r="G41" s="1027"/>
      <c r="H41" s="68"/>
      <c r="I41" s="68"/>
      <c r="J41" s="367"/>
    </row>
    <row r="42" spans="1:10" s="56" customFormat="1" ht="30" customHeight="1">
      <c r="A42" s="371"/>
      <c r="B42" s="2362"/>
      <c r="C42" s="2363"/>
      <c r="D42" s="2367"/>
      <c r="E42" s="1027"/>
      <c r="F42" s="1027"/>
      <c r="G42" s="1027"/>
      <c r="H42" s="68"/>
      <c r="I42" s="68"/>
      <c r="J42" s="367"/>
    </row>
    <row r="43" spans="1:10" s="56" customFormat="1" ht="30" customHeight="1">
      <c r="A43" s="371"/>
      <c r="B43" s="2362"/>
      <c r="C43" s="2363"/>
      <c r="D43" s="2367"/>
      <c r="E43" s="1027"/>
      <c r="F43" s="1027"/>
      <c r="G43" s="1027"/>
      <c r="H43" s="68"/>
      <c r="I43" s="68"/>
      <c r="J43" s="367"/>
    </row>
    <row r="44" spans="1:10" s="56" customFormat="1" ht="30" customHeight="1">
      <c r="A44" s="371"/>
      <c r="B44" s="2362"/>
      <c r="C44" s="2363"/>
      <c r="D44" s="2367"/>
      <c r="E44" s="1027"/>
      <c r="F44" s="1027"/>
      <c r="G44" s="1027"/>
      <c r="H44" s="68"/>
      <c r="I44" s="68"/>
      <c r="J44" s="367"/>
    </row>
    <row r="45" spans="1:10" s="56" customFormat="1" ht="30" customHeight="1" thickBot="1">
      <c r="A45" s="372"/>
      <c r="B45" s="2380"/>
      <c r="C45" s="2381"/>
      <c r="D45" s="2382"/>
      <c r="E45" s="2378"/>
      <c r="F45" s="2378"/>
      <c r="G45" s="2378"/>
      <c r="H45" s="365"/>
      <c r="I45" s="365"/>
      <c r="J45" s="369"/>
    </row>
    <row r="46" spans="1:10" ht="17.25" customHeight="1"/>
    <row r="47" spans="1:10" ht="17.25" customHeight="1"/>
    <row r="48" spans="1:10"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sheetData>
  <mergeCells count="72">
    <mergeCell ref="C11:F12"/>
    <mergeCell ref="C13:D13"/>
    <mergeCell ref="B45:D45"/>
    <mergeCell ref="B32:D32"/>
    <mergeCell ref="B34:D34"/>
    <mergeCell ref="B35:D35"/>
    <mergeCell ref="B36:D36"/>
    <mergeCell ref="B37:D37"/>
    <mergeCell ref="B38:D38"/>
    <mergeCell ref="B44:D44"/>
    <mergeCell ref="A33:J33"/>
    <mergeCell ref="D14:F14"/>
    <mergeCell ref="B27:D27"/>
    <mergeCell ref="B28:D28"/>
    <mergeCell ref="B29:D29"/>
    <mergeCell ref="B31:D31"/>
    <mergeCell ref="D15:F15"/>
    <mergeCell ref="A14:A15"/>
    <mergeCell ref="E25:G25"/>
    <mergeCell ref="E28:G28"/>
    <mergeCell ref="E24:G24"/>
    <mergeCell ref="A22:I22"/>
    <mergeCell ref="D18:J18"/>
    <mergeCell ref="F19:G19"/>
    <mergeCell ref="F20:G20"/>
    <mergeCell ref="A21:J21"/>
    <mergeCell ref="A16:A17"/>
    <mergeCell ref="C16:J16"/>
    <mergeCell ref="E45:G45"/>
    <mergeCell ref="E42:G42"/>
    <mergeCell ref="E43:G43"/>
    <mergeCell ref="E44:G44"/>
    <mergeCell ref="E41:G41"/>
    <mergeCell ref="B39:D39"/>
    <mergeCell ref="B41:D41"/>
    <mergeCell ref="B42:D42"/>
    <mergeCell ref="B43:D43"/>
    <mergeCell ref="B40:D40"/>
    <mergeCell ref="A1:J1"/>
    <mergeCell ref="H12:J12"/>
    <mergeCell ref="H11:J11"/>
    <mergeCell ref="A5:A6"/>
    <mergeCell ref="G11:G12"/>
    <mergeCell ref="A9:A10"/>
    <mergeCell ref="A11:A12"/>
    <mergeCell ref="A3:J3"/>
    <mergeCell ref="J9:J10"/>
    <mergeCell ref="I9:I10"/>
    <mergeCell ref="G9:G10"/>
    <mergeCell ref="A7:A8"/>
    <mergeCell ref="H9:H10"/>
    <mergeCell ref="C5:J6"/>
    <mergeCell ref="C7:J8"/>
    <mergeCell ref="C9:F10"/>
    <mergeCell ref="E32:G32"/>
    <mergeCell ref="E26:G26"/>
    <mergeCell ref="E27:G27"/>
    <mergeCell ref="E29:G29"/>
    <mergeCell ref="E30:G30"/>
    <mergeCell ref="E31:G31"/>
    <mergeCell ref="B30:D30"/>
    <mergeCell ref="A23:J23"/>
    <mergeCell ref="B24:D24"/>
    <mergeCell ref="B25:D25"/>
    <mergeCell ref="B26:D26"/>
    <mergeCell ref="E34:G34"/>
    <mergeCell ref="E37:G37"/>
    <mergeCell ref="E36:G36"/>
    <mergeCell ref="E40:G40"/>
    <mergeCell ref="E38:G38"/>
    <mergeCell ref="E39:G39"/>
    <mergeCell ref="E35:G35"/>
  </mergeCells>
  <phoneticPr fontId="5"/>
  <pageMargins left="0.75" right="0.75" top="1" bottom="1" header="0.51200000000000001" footer="0.51200000000000001"/>
  <pageSetup paperSize="9" orientation="portrait" horizontalDpi="300" verticalDpi="300" r:id="rId1"/>
  <headerFooter alignWithMargins="0"/>
  <rowBreaks count="1" manualBreakCount="1">
    <brk id="21" max="8" man="1"/>
  </rowBreaks>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J63"/>
  <sheetViews>
    <sheetView view="pageBreakPreview" zoomScale="85" zoomScaleNormal="100" zoomScaleSheetLayoutView="85" workbookViewId="0">
      <selection activeCell="L2" sqref="L2"/>
    </sheetView>
  </sheetViews>
  <sheetFormatPr defaultRowHeight="13.5"/>
  <cols>
    <col min="1" max="1" width="15.625" customWidth="1"/>
    <col min="2" max="3" width="2.75" customWidth="1"/>
    <col min="4" max="4" width="18" customWidth="1"/>
    <col min="5" max="5" width="1.625" customWidth="1"/>
    <col min="6" max="7" width="6.125" customWidth="1"/>
    <col min="8" max="10" width="11.625" customWidth="1"/>
  </cols>
  <sheetData>
    <row r="1" spans="1:10" ht="36" customHeight="1">
      <c r="A1" s="710" t="s">
        <v>332</v>
      </c>
      <c r="B1" s="710"/>
      <c r="C1" s="710"/>
      <c r="D1" s="710"/>
      <c r="E1" s="710"/>
      <c r="F1" s="710"/>
      <c r="G1" s="710"/>
      <c r="H1" s="710"/>
      <c r="I1" s="915"/>
      <c r="J1" s="915"/>
    </row>
    <row r="2" spans="1:10" ht="36" customHeight="1">
      <c r="A2" s="23"/>
      <c r="B2" s="23"/>
      <c r="C2" s="23"/>
      <c r="D2" s="23"/>
      <c r="E2" s="23"/>
      <c r="F2" s="23"/>
      <c r="G2" s="23"/>
      <c r="H2" s="23"/>
    </row>
    <row r="3" spans="1:10" ht="18" customHeight="1">
      <c r="A3" s="992" t="s">
        <v>1114</v>
      </c>
      <c r="B3" s="992"/>
      <c r="C3" s="992"/>
      <c r="D3" s="992"/>
      <c r="E3" s="992"/>
      <c r="F3" s="992"/>
      <c r="G3" s="992"/>
      <c r="H3" s="992"/>
      <c r="I3" s="915"/>
      <c r="J3" s="915"/>
    </row>
    <row r="4" spans="1:10" ht="15" customHeight="1">
      <c r="A4" s="10" t="s">
        <v>358</v>
      </c>
    </row>
    <row r="5" spans="1:10" ht="21" customHeight="1">
      <c r="A5" t="s">
        <v>359</v>
      </c>
      <c r="H5" s="15"/>
    </row>
    <row r="6" spans="1:10" ht="9" customHeight="1">
      <c r="G6" s="992" t="s">
        <v>659</v>
      </c>
      <c r="H6" s="928">
        <f>入力シート!D3</f>
        <v>0</v>
      </c>
      <c r="I6" s="915"/>
      <c r="J6" s="915"/>
    </row>
    <row r="7" spans="1:10" ht="9" customHeight="1">
      <c r="E7" s="1012" t="s">
        <v>690</v>
      </c>
      <c r="F7" s="1012"/>
      <c r="G7" s="992"/>
      <c r="H7" s="915"/>
      <c r="I7" s="915"/>
      <c r="J7" s="915"/>
    </row>
    <row r="8" spans="1:10" ht="15" customHeight="1">
      <c r="E8" s="1012"/>
      <c r="F8" s="1012"/>
      <c r="G8" s="2212" t="s">
        <v>660</v>
      </c>
      <c r="H8" s="928">
        <f>入力シート!D4</f>
        <v>0</v>
      </c>
      <c r="I8" s="928"/>
      <c r="J8" s="928"/>
    </row>
    <row r="9" spans="1:10" ht="14.25" customHeight="1">
      <c r="G9" s="2212"/>
      <c r="H9" s="928" t="str">
        <f>入力シート!M4&amp;入力シート!AC1</f>
        <v>代表取締役　　　　印</v>
      </c>
      <c r="I9" s="928"/>
      <c r="J9" s="928"/>
    </row>
    <row r="10" spans="1:10" ht="28.5" customHeight="1">
      <c r="A10" s="1009" t="s">
        <v>147</v>
      </c>
      <c r="B10" s="1009"/>
      <c r="C10" s="1009"/>
      <c r="D10" s="1009"/>
      <c r="E10" s="1009"/>
      <c r="F10" s="1009"/>
      <c r="G10" s="1009"/>
      <c r="H10" s="1009"/>
      <c r="I10" s="944"/>
      <c r="J10" s="944"/>
    </row>
    <row r="11" spans="1:10" ht="18" customHeight="1">
      <c r="A11" s="4"/>
      <c r="B11" s="4"/>
      <c r="C11" s="4"/>
      <c r="D11" s="4"/>
      <c r="E11" s="4"/>
      <c r="F11" s="4"/>
      <c r="G11" s="4"/>
      <c r="H11" s="4"/>
      <c r="I11" s="4"/>
      <c r="J11" s="4"/>
    </row>
    <row r="12" spans="1:10" ht="18" customHeight="1">
      <c r="A12" s="995" t="s">
        <v>362</v>
      </c>
      <c r="B12" s="53"/>
      <c r="C12" s="1013">
        <f>入力シート!C1</f>
        <v>0</v>
      </c>
      <c r="D12" s="1013"/>
      <c r="E12" s="1013"/>
      <c r="F12" s="1013"/>
      <c r="G12" s="1013"/>
      <c r="H12" s="1013"/>
      <c r="I12" s="1013"/>
      <c r="J12" s="1013"/>
    </row>
    <row r="13" spans="1:10" ht="18" customHeight="1">
      <c r="A13" s="995"/>
      <c r="B13" s="53"/>
      <c r="C13" s="1013"/>
      <c r="D13" s="1013"/>
      <c r="E13" s="1013"/>
      <c r="F13" s="1013"/>
      <c r="G13" s="1013"/>
      <c r="H13" s="1013"/>
      <c r="I13" s="1013"/>
      <c r="J13" s="1013"/>
    </row>
    <row r="14" spans="1:10" ht="18" customHeight="1">
      <c r="A14" s="996" t="s">
        <v>363</v>
      </c>
      <c r="B14" s="54"/>
      <c r="C14" s="1013">
        <f>入力シート!C2</f>
        <v>0</v>
      </c>
      <c r="D14" s="1013"/>
      <c r="E14" s="1013"/>
      <c r="F14" s="1013"/>
      <c r="G14" s="1013"/>
      <c r="H14" s="1013"/>
      <c r="I14" s="1013"/>
      <c r="J14" s="1013"/>
    </row>
    <row r="15" spans="1:10" ht="18" customHeight="1">
      <c r="A15" s="996"/>
      <c r="B15" s="54"/>
      <c r="C15" s="1013"/>
      <c r="D15" s="1013"/>
      <c r="E15" s="1013"/>
      <c r="F15" s="1013"/>
      <c r="G15" s="1013"/>
      <c r="H15" s="1013"/>
      <c r="I15" s="1013"/>
      <c r="J15" s="1013"/>
    </row>
    <row r="16" spans="1:10" ht="18" customHeight="1">
      <c r="A16" s="996" t="s">
        <v>365</v>
      </c>
      <c r="B16" s="54"/>
      <c r="C16" s="1014">
        <f>入力シート!C7</f>
        <v>0</v>
      </c>
      <c r="D16" s="1014"/>
      <c r="E16" s="1014"/>
      <c r="F16" s="1014"/>
      <c r="G16" s="998"/>
      <c r="H16" s="998"/>
      <c r="I16" s="998"/>
      <c r="J16" s="998"/>
    </row>
    <row r="17" spans="1:10" ht="18" customHeight="1">
      <c r="A17" s="996"/>
      <c r="B17" s="54"/>
      <c r="C17" s="1014"/>
      <c r="D17" s="1014"/>
      <c r="E17" s="1014"/>
      <c r="F17" s="1014"/>
      <c r="G17" s="998"/>
      <c r="H17" s="998"/>
      <c r="I17" s="998"/>
      <c r="J17" s="998"/>
    </row>
    <row r="18" spans="1:10" ht="18" customHeight="1">
      <c r="A18" s="996" t="s">
        <v>368</v>
      </c>
      <c r="B18" s="54"/>
      <c r="C18" s="991" t="str">
        <f>入力シート!H6&amp;入力シート!I6&amp;入力シート!K6&amp;入力シート!M6</f>
        <v>3日総総契第号</v>
      </c>
      <c r="D18" s="991"/>
      <c r="E18" s="991"/>
      <c r="F18" s="991"/>
      <c r="G18" s="995"/>
      <c r="H18" s="1013"/>
      <c r="I18" s="990"/>
      <c r="J18" s="990"/>
    </row>
    <row r="19" spans="1:10" ht="18" customHeight="1">
      <c r="A19" s="996"/>
      <c r="B19" s="54"/>
      <c r="C19" s="991"/>
      <c r="D19" s="991"/>
      <c r="E19" s="991"/>
      <c r="F19" s="991"/>
      <c r="G19" s="995"/>
      <c r="H19" s="1013"/>
      <c r="I19" s="990"/>
      <c r="J19" s="990"/>
    </row>
    <row r="20" spans="1:10" ht="36" customHeight="1">
      <c r="A20" s="54" t="s">
        <v>367</v>
      </c>
      <c r="B20" s="58"/>
      <c r="C20" s="1015">
        <f>入力シート!H7</f>
        <v>0</v>
      </c>
      <c r="D20" s="1015"/>
      <c r="E20" s="55"/>
      <c r="F20" s="55"/>
      <c r="G20" s="58"/>
      <c r="H20" s="59"/>
      <c r="I20" s="31"/>
      <c r="J20" s="31"/>
    </row>
    <row r="21" spans="1:10" ht="18" customHeight="1">
      <c r="A21" s="996" t="s">
        <v>366</v>
      </c>
      <c r="B21" s="54"/>
      <c r="C21" s="54" t="s">
        <v>783</v>
      </c>
      <c r="D21" s="1010">
        <f>入力シート!T2</f>
        <v>0</v>
      </c>
      <c r="E21" s="1011"/>
      <c r="F21" s="1011"/>
    </row>
    <row r="22" spans="1:10" ht="17.25" customHeight="1">
      <c r="A22" s="996"/>
      <c r="B22" s="54"/>
      <c r="C22" s="54" t="s">
        <v>784</v>
      </c>
      <c r="D22" s="1010">
        <f>入力シート!W2</f>
        <v>0</v>
      </c>
      <c r="E22" s="1011"/>
      <c r="F22" s="1011"/>
    </row>
    <row r="23" spans="1:10" ht="36" customHeight="1">
      <c r="A23" s="54" t="s">
        <v>148</v>
      </c>
      <c r="B23" s="58"/>
      <c r="C23" s="2389" t="s">
        <v>152</v>
      </c>
      <c r="D23" s="2389"/>
      <c r="E23" s="2389"/>
      <c r="F23" s="2389"/>
      <c r="G23" s="58"/>
      <c r="H23" s="59"/>
      <c r="I23" s="31"/>
      <c r="J23" s="31"/>
    </row>
    <row r="24" spans="1:10" ht="135" customHeight="1" thickBot="1">
      <c r="D24" s="915"/>
      <c r="E24" s="915"/>
      <c r="F24" s="915"/>
      <c r="G24" s="915"/>
      <c r="H24" s="915"/>
      <c r="I24" s="915"/>
      <c r="J24" s="915"/>
    </row>
    <row r="25" spans="1:10" ht="18" customHeight="1">
      <c r="E25" s="33"/>
      <c r="F25" s="1806" t="s">
        <v>373</v>
      </c>
      <c r="G25" s="2213"/>
      <c r="H25" s="95" t="s">
        <v>746</v>
      </c>
      <c r="I25" s="95" t="s">
        <v>1129</v>
      </c>
      <c r="J25" s="155" t="s">
        <v>982</v>
      </c>
    </row>
    <row r="26" spans="1:10" ht="72" customHeight="1" thickBot="1">
      <c r="E26" s="33"/>
      <c r="F26" s="1007"/>
      <c r="G26" s="1008"/>
      <c r="H26" s="45"/>
      <c r="I26" s="45"/>
      <c r="J26" s="46"/>
    </row>
    <row r="27" spans="1:10" ht="52.5" customHeight="1">
      <c r="A27" s="708"/>
      <c r="B27" s="708"/>
      <c r="C27" s="708"/>
      <c r="D27" s="708"/>
      <c r="E27" s="708"/>
      <c r="F27" s="708"/>
      <c r="G27" s="708"/>
      <c r="H27" s="708"/>
      <c r="I27" s="708"/>
      <c r="J27" s="708"/>
    </row>
    <row r="28" spans="1:10" s="56" customFormat="1" ht="30" customHeight="1">
      <c r="A28" s="2361" t="s">
        <v>153</v>
      </c>
      <c r="B28" s="2361"/>
      <c r="C28" s="2361"/>
      <c r="D28" s="2361"/>
      <c r="E28" s="2361"/>
      <c r="F28" s="2361"/>
      <c r="G28" s="2361"/>
      <c r="H28" s="2361"/>
      <c r="I28" s="2361"/>
      <c r="J28" s="211" t="s">
        <v>488</v>
      </c>
    </row>
    <row r="29" spans="1:10" s="9" customFormat="1" ht="36" customHeight="1">
      <c r="A29" s="2362" t="s">
        <v>148</v>
      </c>
      <c r="B29" s="2367"/>
      <c r="C29" s="383"/>
      <c r="D29" s="68" t="s">
        <v>151</v>
      </c>
      <c r="E29" s="2362" t="s">
        <v>149</v>
      </c>
      <c r="F29" s="2363"/>
      <c r="G29" s="2367"/>
      <c r="H29" s="2362" t="s">
        <v>150</v>
      </c>
      <c r="I29" s="2367"/>
      <c r="J29" s="68" t="s">
        <v>40</v>
      </c>
    </row>
    <row r="30" spans="1:10" s="56" customFormat="1" ht="36" customHeight="1">
      <c r="A30" s="2383"/>
      <c r="B30" s="2080"/>
      <c r="C30" s="380"/>
      <c r="D30" s="112" t="s">
        <v>562</v>
      </c>
      <c r="E30" s="2386" t="s">
        <v>1115</v>
      </c>
      <c r="F30" s="2387"/>
      <c r="G30" s="2388"/>
      <c r="H30" s="2384" t="s">
        <v>562</v>
      </c>
      <c r="I30" s="2385"/>
      <c r="J30" s="17"/>
    </row>
    <row r="31" spans="1:10" s="56" customFormat="1" ht="36" customHeight="1">
      <c r="A31" s="2383"/>
      <c r="B31" s="2080"/>
      <c r="C31" s="380"/>
      <c r="D31" s="112" t="s">
        <v>562</v>
      </c>
      <c r="E31" s="2386" t="s">
        <v>1115</v>
      </c>
      <c r="F31" s="2387"/>
      <c r="G31" s="2388"/>
      <c r="H31" s="2384" t="s">
        <v>562</v>
      </c>
      <c r="I31" s="2385"/>
      <c r="J31" s="17"/>
    </row>
    <row r="32" spans="1:10" s="56" customFormat="1" ht="36" customHeight="1">
      <c r="A32" s="2383"/>
      <c r="B32" s="2080"/>
      <c r="C32" s="380"/>
      <c r="D32" s="112" t="s">
        <v>562</v>
      </c>
      <c r="E32" s="2386" t="s">
        <v>1115</v>
      </c>
      <c r="F32" s="2387"/>
      <c r="G32" s="2388"/>
      <c r="H32" s="2384" t="s">
        <v>562</v>
      </c>
      <c r="I32" s="2385"/>
      <c r="J32" s="17"/>
    </row>
    <row r="33" spans="1:10" s="56" customFormat="1" ht="36" customHeight="1">
      <c r="A33" s="2383"/>
      <c r="B33" s="2080"/>
      <c r="C33" s="380"/>
      <c r="D33" s="112" t="s">
        <v>562</v>
      </c>
      <c r="E33" s="2386" t="s">
        <v>1115</v>
      </c>
      <c r="F33" s="2387"/>
      <c r="G33" s="2388"/>
      <c r="H33" s="2384" t="s">
        <v>562</v>
      </c>
      <c r="I33" s="2385"/>
      <c r="J33" s="17"/>
    </row>
    <row r="34" spans="1:10" s="56" customFormat="1" ht="36" customHeight="1">
      <c r="A34" s="2383"/>
      <c r="B34" s="2080"/>
      <c r="C34" s="380"/>
      <c r="D34" s="112" t="s">
        <v>562</v>
      </c>
      <c r="E34" s="2386" t="s">
        <v>1115</v>
      </c>
      <c r="F34" s="2387"/>
      <c r="G34" s="2388"/>
      <c r="H34" s="2384" t="s">
        <v>562</v>
      </c>
      <c r="I34" s="2385"/>
      <c r="J34" s="17"/>
    </row>
    <row r="35" spans="1:10" s="56" customFormat="1" ht="36" customHeight="1">
      <c r="A35" s="2383"/>
      <c r="B35" s="2080"/>
      <c r="C35" s="380"/>
      <c r="D35" s="112" t="s">
        <v>562</v>
      </c>
      <c r="E35" s="2386" t="s">
        <v>1115</v>
      </c>
      <c r="F35" s="2387"/>
      <c r="G35" s="2388"/>
      <c r="H35" s="2384" t="s">
        <v>562</v>
      </c>
      <c r="I35" s="2385"/>
      <c r="J35" s="17"/>
    </row>
    <row r="36" spans="1:10" s="56" customFormat="1" ht="36" customHeight="1">
      <c r="A36" s="2383"/>
      <c r="B36" s="2080"/>
      <c r="C36" s="380"/>
      <c r="D36" s="112" t="s">
        <v>562</v>
      </c>
      <c r="E36" s="2386" t="s">
        <v>1115</v>
      </c>
      <c r="F36" s="2387"/>
      <c r="G36" s="2388"/>
      <c r="H36" s="2384" t="s">
        <v>562</v>
      </c>
      <c r="I36" s="2385"/>
      <c r="J36" s="17"/>
    </row>
    <row r="37" spans="1:10" s="56" customFormat="1" ht="36" customHeight="1">
      <c r="A37" s="2383"/>
      <c r="B37" s="2080"/>
      <c r="C37" s="380"/>
      <c r="D37" s="112" t="s">
        <v>562</v>
      </c>
      <c r="E37" s="2386" t="s">
        <v>1115</v>
      </c>
      <c r="F37" s="2387"/>
      <c r="G37" s="2388"/>
      <c r="H37" s="2384" t="s">
        <v>562</v>
      </c>
      <c r="I37" s="2385"/>
      <c r="J37" s="17"/>
    </row>
    <row r="38" spans="1:10" s="56" customFormat="1" ht="36" customHeight="1">
      <c r="A38" s="2383"/>
      <c r="B38" s="2080"/>
      <c r="C38" s="380"/>
      <c r="D38" s="112" t="s">
        <v>562</v>
      </c>
      <c r="E38" s="2386" t="s">
        <v>1115</v>
      </c>
      <c r="F38" s="2387"/>
      <c r="G38" s="2388"/>
      <c r="H38" s="2384" t="s">
        <v>562</v>
      </c>
      <c r="I38" s="2385"/>
      <c r="J38" s="17"/>
    </row>
    <row r="39" spans="1:10" s="56" customFormat="1" ht="36" customHeight="1">
      <c r="A39" s="2383"/>
      <c r="B39" s="2080"/>
      <c r="C39" s="380"/>
      <c r="D39" s="112" t="s">
        <v>562</v>
      </c>
      <c r="E39" s="2386" t="s">
        <v>1115</v>
      </c>
      <c r="F39" s="2387"/>
      <c r="G39" s="2388"/>
      <c r="H39" s="2384" t="s">
        <v>562</v>
      </c>
      <c r="I39" s="2385"/>
      <c r="J39" s="17"/>
    </row>
    <row r="40" spans="1:10" s="56" customFormat="1" ht="36" customHeight="1">
      <c r="A40" s="2383"/>
      <c r="B40" s="2080"/>
      <c r="C40" s="380"/>
      <c r="D40" s="112" t="s">
        <v>562</v>
      </c>
      <c r="E40" s="2386" t="s">
        <v>1115</v>
      </c>
      <c r="F40" s="2387"/>
      <c r="G40" s="2388"/>
      <c r="H40" s="2384" t="s">
        <v>562</v>
      </c>
      <c r="I40" s="2385"/>
      <c r="J40" s="17"/>
    </row>
    <row r="41" spans="1:10" s="56" customFormat="1" ht="36" customHeight="1">
      <c r="A41" s="2383"/>
      <c r="B41" s="2080"/>
      <c r="C41" s="380"/>
      <c r="D41" s="112" t="s">
        <v>562</v>
      </c>
      <c r="E41" s="2386" t="s">
        <v>1115</v>
      </c>
      <c r="F41" s="2387"/>
      <c r="G41" s="2388"/>
      <c r="H41" s="2384" t="s">
        <v>562</v>
      </c>
      <c r="I41" s="2385"/>
      <c r="J41" s="17"/>
    </row>
    <row r="42" spans="1:10" s="56" customFormat="1" ht="36" customHeight="1">
      <c r="A42" s="2383"/>
      <c r="B42" s="2080"/>
      <c r="C42" s="380"/>
      <c r="D42" s="112" t="s">
        <v>562</v>
      </c>
      <c r="E42" s="2386" t="s">
        <v>1115</v>
      </c>
      <c r="F42" s="2387"/>
      <c r="G42" s="2388"/>
      <c r="H42" s="2384" t="s">
        <v>562</v>
      </c>
      <c r="I42" s="2385"/>
      <c r="J42" s="17"/>
    </row>
    <row r="43" spans="1:10" s="56" customFormat="1" ht="36" customHeight="1">
      <c r="A43" s="2383"/>
      <c r="B43" s="2080"/>
      <c r="C43" s="380"/>
      <c r="D43" s="112" t="s">
        <v>562</v>
      </c>
      <c r="E43" s="2386" t="s">
        <v>1115</v>
      </c>
      <c r="F43" s="2387"/>
      <c r="G43" s="2388"/>
      <c r="H43" s="2384" t="s">
        <v>562</v>
      </c>
      <c r="I43" s="2385"/>
      <c r="J43" s="17"/>
    </row>
    <row r="44" spans="1:10" s="56" customFormat="1" ht="36" customHeight="1">
      <c r="A44" s="2383"/>
      <c r="B44" s="2080"/>
      <c r="C44" s="380"/>
      <c r="D44" s="112" t="s">
        <v>562</v>
      </c>
      <c r="E44" s="2386" t="s">
        <v>1115</v>
      </c>
      <c r="F44" s="2387"/>
      <c r="G44" s="2388"/>
      <c r="H44" s="2384" t="s">
        <v>562</v>
      </c>
      <c r="I44" s="2385"/>
      <c r="J44" s="17"/>
    </row>
    <row r="45" spans="1:10" s="56" customFormat="1" ht="36" customHeight="1">
      <c r="A45" s="2383"/>
      <c r="B45" s="2080"/>
      <c r="C45" s="380"/>
      <c r="D45" s="112" t="s">
        <v>562</v>
      </c>
      <c r="E45" s="2386" t="s">
        <v>1115</v>
      </c>
      <c r="F45" s="2387"/>
      <c r="G45" s="2388"/>
      <c r="H45" s="2384" t="s">
        <v>562</v>
      </c>
      <c r="I45" s="2385"/>
      <c r="J45" s="17"/>
    </row>
    <row r="46" spans="1:10" s="56" customFormat="1" ht="36" customHeight="1">
      <c r="A46" s="2383"/>
      <c r="B46" s="2080"/>
      <c r="C46" s="380"/>
      <c r="D46" s="112" t="s">
        <v>562</v>
      </c>
      <c r="E46" s="2386" t="s">
        <v>1115</v>
      </c>
      <c r="F46" s="2387"/>
      <c r="G46" s="2388"/>
      <c r="H46" s="2384" t="s">
        <v>562</v>
      </c>
      <c r="I46" s="2385"/>
      <c r="J46" s="17"/>
    </row>
    <row r="47" spans="1:10" s="56" customFormat="1" ht="36" customHeight="1">
      <c r="A47" s="2383"/>
      <c r="B47" s="2080"/>
      <c r="C47" s="380"/>
      <c r="D47" s="112" t="s">
        <v>562</v>
      </c>
      <c r="E47" s="2386" t="s">
        <v>1115</v>
      </c>
      <c r="F47" s="2387"/>
      <c r="G47" s="2388"/>
      <c r="H47" s="2384" t="s">
        <v>562</v>
      </c>
      <c r="I47" s="2385"/>
      <c r="J47" s="17"/>
    </row>
    <row r="48" spans="1:10"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sheetData>
  <mergeCells count="91">
    <mergeCell ref="C12:J13"/>
    <mergeCell ref="C14:J15"/>
    <mergeCell ref="C16:F17"/>
    <mergeCell ref="C18:F19"/>
    <mergeCell ref="C20:D20"/>
    <mergeCell ref="C23:F23"/>
    <mergeCell ref="A47:B47"/>
    <mergeCell ref="H47:I47"/>
    <mergeCell ref="H44:I44"/>
    <mergeCell ref="A45:B45"/>
    <mergeCell ref="H45:I45"/>
    <mergeCell ref="A46:B46"/>
    <mergeCell ref="H46:I46"/>
    <mergeCell ref="A44:B44"/>
    <mergeCell ref="A37:B37"/>
    <mergeCell ref="A40:B40"/>
    <mergeCell ref="H40:I40"/>
    <mergeCell ref="A41:B41"/>
    <mergeCell ref="E41:G41"/>
    <mergeCell ref="H41:I41"/>
    <mergeCell ref="A38:B38"/>
    <mergeCell ref="H38:I38"/>
    <mergeCell ref="A39:B39"/>
    <mergeCell ref="H39:I39"/>
    <mergeCell ref="H34:I34"/>
    <mergeCell ref="A35:B35"/>
    <mergeCell ref="H35:I35"/>
    <mergeCell ref="A36:B36"/>
    <mergeCell ref="H36:I36"/>
    <mergeCell ref="A34:B34"/>
    <mergeCell ref="E35:G35"/>
    <mergeCell ref="E36:G36"/>
    <mergeCell ref="E34:G34"/>
    <mergeCell ref="H37:I37"/>
    <mergeCell ref="A32:B32"/>
    <mergeCell ref="E32:G32"/>
    <mergeCell ref="H32:I32"/>
    <mergeCell ref="A33:B33"/>
    <mergeCell ref="E33:G33"/>
    <mergeCell ref="H33:I33"/>
    <mergeCell ref="A31:B31"/>
    <mergeCell ref="H31:I31"/>
    <mergeCell ref="E29:G29"/>
    <mergeCell ref="E30:G30"/>
    <mergeCell ref="A29:B29"/>
    <mergeCell ref="A30:B30"/>
    <mergeCell ref="E31:G31"/>
    <mergeCell ref="H30:I30"/>
    <mergeCell ref="H29:I29"/>
    <mergeCell ref="A14:A15"/>
    <mergeCell ref="D22:F22"/>
    <mergeCell ref="A21:A22"/>
    <mergeCell ref="A18:A19"/>
    <mergeCell ref="J16:J17"/>
    <mergeCell ref="I16:I17"/>
    <mergeCell ref="D21:F21"/>
    <mergeCell ref="A10:J10"/>
    <mergeCell ref="A1:J1"/>
    <mergeCell ref="H19:J19"/>
    <mergeCell ref="H18:J18"/>
    <mergeCell ref="A12:A13"/>
    <mergeCell ref="G18:G19"/>
    <mergeCell ref="A16:A17"/>
    <mergeCell ref="G16:G17"/>
    <mergeCell ref="H16:H17"/>
    <mergeCell ref="G6:G7"/>
    <mergeCell ref="E7:F8"/>
    <mergeCell ref="G8:G9"/>
    <mergeCell ref="H6:J7"/>
    <mergeCell ref="A3:J3"/>
    <mergeCell ref="H8:J8"/>
    <mergeCell ref="H9:J9"/>
    <mergeCell ref="A28:I28"/>
    <mergeCell ref="D24:J24"/>
    <mergeCell ref="F25:G25"/>
    <mergeCell ref="F26:G26"/>
    <mergeCell ref="A27:J27"/>
    <mergeCell ref="E47:G47"/>
    <mergeCell ref="E37:G37"/>
    <mergeCell ref="E40:G40"/>
    <mergeCell ref="E43:G43"/>
    <mergeCell ref="E42:G42"/>
    <mergeCell ref="E39:G39"/>
    <mergeCell ref="E38:G38"/>
    <mergeCell ref="A42:B42"/>
    <mergeCell ref="H42:I42"/>
    <mergeCell ref="A43:B43"/>
    <mergeCell ref="H43:I43"/>
    <mergeCell ref="E46:G46"/>
    <mergeCell ref="E44:G44"/>
    <mergeCell ref="E45:G45"/>
  </mergeCells>
  <phoneticPr fontId="5"/>
  <pageMargins left="0.75" right="0.75" top="1" bottom="1" header="0.51200000000000001" footer="0.51200000000000001"/>
  <pageSetup paperSize="9" orientation="portrait" horizontalDpi="300" verticalDpi="300" r:id="rId1"/>
  <headerFooter alignWithMargins="0"/>
  <rowBreaks count="1" manualBreakCount="1">
    <brk id="27" max="8" man="1"/>
  </rowBreaks>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T41"/>
  <sheetViews>
    <sheetView view="pageBreakPreview" zoomScale="85" zoomScaleNormal="100" zoomScaleSheetLayoutView="85" workbookViewId="0">
      <selection activeCell="AA8" sqref="AA8"/>
    </sheetView>
  </sheetViews>
  <sheetFormatPr defaultRowHeight="13.5"/>
  <cols>
    <col min="1" max="1" width="3.125" customWidth="1"/>
    <col min="2" max="2" width="15.125" customWidth="1"/>
    <col min="3" max="3" width="2.75" customWidth="1"/>
    <col min="4" max="4" width="13.625" customWidth="1"/>
    <col min="5" max="5" width="8.125" customWidth="1"/>
    <col min="6" max="6" width="13.625" customWidth="1"/>
    <col min="7" max="20" width="2.625" customWidth="1"/>
  </cols>
  <sheetData>
    <row r="1" spans="1:20" s="73" customFormat="1" ht="13.5" customHeight="1">
      <c r="B1" s="1511" t="s">
        <v>244</v>
      </c>
      <c r="C1" s="992"/>
      <c r="D1" s="992"/>
      <c r="E1" s="992"/>
      <c r="F1" s="992"/>
      <c r="G1" s="21"/>
      <c r="H1" s="21"/>
      <c r="I1" s="21"/>
      <c r="J1" s="21"/>
      <c r="K1" s="21"/>
      <c r="L1" s="130"/>
      <c r="M1" s="130" t="s">
        <v>245</v>
      </c>
      <c r="N1" s="130"/>
      <c r="O1" s="1512" t="s">
        <v>246</v>
      </c>
      <c r="P1" s="1513"/>
      <c r="Q1" s="1513"/>
      <c r="R1" s="1513"/>
      <c r="S1" s="1513"/>
      <c r="T1" s="1513"/>
    </row>
    <row r="2" spans="1:20" ht="22.5" customHeight="1">
      <c r="B2" s="992"/>
      <c r="C2" s="992"/>
      <c r="D2" s="992"/>
      <c r="E2" s="992"/>
      <c r="F2" s="992"/>
      <c r="G2" s="21"/>
      <c r="H2" s="21"/>
      <c r="I2" s="21"/>
      <c r="J2" s="21"/>
      <c r="K2" s="21"/>
      <c r="L2" s="23"/>
      <c r="M2" s="131"/>
      <c r="N2" s="23"/>
      <c r="O2" s="132"/>
      <c r="P2" s="133"/>
      <c r="Q2" s="133"/>
      <c r="R2" s="133"/>
      <c r="S2" s="134"/>
      <c r="T2" s="51"/>
    </row>
    <row r="3" spans="1:20" ht="45" customHeight="1">
      <c r="B3" s="992" t="s">
        <v>1067</v>
      </c>
      <c r="C3" s="992"/>
      <c r="D3" s="992"/>
      <c r="E3" s="992"/>
      <c r="F3" s="992"/>
      <c r="G3" s="992"/>
      <c r="H3" s="992"/>
      <c r="I3" s="992"/>
      <c r="J3" s="992"/>
      <c r="K3" s="992"/>
      <c r="L3" s="992"/>
      <c r="M3" s="992"/>
      <c r="N3" s="992"/>
      <c r="O3" s="992"/>
      <c r="P3" s="992"/>
      <c r="Q3" s="992"/>
      <c r="R3" s="992"/>
      <c r="S3" s="915"/>
      <c r="T3" s="915"/>
    </row>
    <row r="4" spans="1:20" ht="18" customHeight="1">
      <c r="B4" s="10" t="s">
        <v>358</v>
      </c>
    </row>
    <row r="5" spans="1:20" ht="18" customHeight="1">
      <c r="B5" t="s">
        <v>359</v>
      </c>
    </row>
    <row r="6" spans="1:20" ht="18" customHeight="1">
      <c r="D6" s="21" t="s">
        <v>247</v>
      </c>
      <c r="E6" s="1516" t="s">
        <v>260</v>
      </c>
      <c r="F6" s="1513"/>
      <c r="G6" s="4"/>
      <c r="H6" s="4"/>
      <c r="I6" s="4"/>
      <c r="J6" s="4"/>
      <c r="K6" s="4"/>
      <c r="L6" s="4"/>
      <c r="M6" s="135"/>
    </row>
    <row r="7" spans="1:20" ht="45" customHeight="1">
      <c r="B7" s="1009" t="s">
        <v>248</v>
      </c>
      <c r="C7" s="1009"/>
      <c r="D7" s="1009"/>
      <c r="E7" s="1009"/>
      <c r="F7" s="1009"/>
      <c r="G7" s="1009"/>
      <c r="H7" s="1009"/>
      <c r="I7" s="1009"/>
      <c r="J7" s="1009"/>
      <c r="K7" s="1009"/>
      <c r="L7" s="1009"/>
      <c r="M7" s="1009"/>
      <c r="N7" s="1009"/>
      <c r="O7" s="1009"/>
      <c r="P7" s="1009"/>
      <c r="Q7" s="1009"/>
      <c r="R7" s="1009"/>
      <c r="S7" s="944"/>
      <c r="T7" s="944"/>
    </row>
    <row r="8" spans="1:20" ht="18" customHeight="1">
      <c r="B8" s="4"/>
      <c r="C8" s="4"/>
      <c r="D8" s="4"/>
      <c r="E8" s="4"/>
      <c r="F8" s="4"/>
      <c r="G8" s="4"/>
      <c r="H8" s="4"/>
      <c r="I8" s="4"/>
      <c r="J8" s="4"/>
      <c r="K8" s="4"/>
      <c r="L8" s="4"/>
      <c r="M8" s="4"/>
      <c r="N8" s="4"/>
      <c r="O8" s="4"/>
      <c r="P8" s="4"/>
      <c r="Q8" s="4"/>
      <c r="R8" s="4"/>
      <c r="S8" s="4"/>
      <c r="T8" s="4"/>
    </row>
    <row r="9" spans="1:20" ht="18" customHeight="1">
      <c r="A9" s="56">
        <v>1</v>
      </c>
      <c r="B9" s="53" t="s">
        <v>31</v>
      </c>
      <c r="C9" s="53"/>
      <c r="D9" s="1514">
        <f>入力シート!C1</f>
        <v>0</v>
      </c>
      <c r="E9" s="1514"/>
      <c r="F9" s="1016"/>
      <c r="G9" s="1016"/>
      <c r="H9" s="1016"/>
      <c r="I9" s="1016"/>
      <c r="J9" s="1016"/>
      <c r="K9" s="1016"/>
      <c r="L9" s="1016"/>
      <c r="M9" s="1016"/>
      <c r="N9" s="1016"/>
      <c r="O9" s="1016"/>
      <c r="P9" s="1016"/>
      <c r="Q9" s="1016"/>
      <c r="R9" s="1016"/>
      <c r="S9" s="1016"/>
      <c r="T9" s="1016"/>
    </row>
    <row r="10" spans="1:20" ht="18" customHeight="1">
      <c r="A10" s="56"/>
      <c r="B10" s="53"/>
      <c r="C10" s="53"/>
      <c r="D10" s="53"/>
      <c r="E10" s="53"/>
      <c r="F10" s="31"/>
      <c r="G10" s="31"/>
      <c r="H10" s="31"/>
      <c r="I10" s="31"/>
      <c r="J10" s="31"/>
      <c r="K10" s="31"/>
      <c r="L10" s="31"/>
      <c r="M10" s="31"/>
      <c r="N10" s="31"/>
      <c r="O10" s="31"/>
      <c r="P10" s="31"/>
      <c r="Q10" s="31"/>
      <c r="R10" s="31"/>
      <c r="S10" s="31"/>
      <c r="T10" s="31"/>
    </row>
    <row r="11" spans="1:20" ht="18" customHeight="1">
      <c r="B11" s="53"/>
      <c r="C11" s="53"/>
      <c r="D11" s="53"/>
      <c r="E11" s="53"/>
      <c r="F11" s="31"/>
      <c r="G11" s="31"/>
      <c r="H11" s="31"/>
      <c r="I11" s="31"/>
      <c r="J11" s="31"/>
      <c r="K11" s="31"/>
      <c r="L11" s="31"/>
      <c r="M11" s="31"/>
      <c r="N11" s="31"/>
      <c r="O11" s="31"/>
      <c r="P11" s="31"/>
      <c r="Q11" s="31"/>
      <c r="R11" s="31"/>
      <c r="S11" s="31"/>
      <c r="T11" s="31"/>
    </row>
    <row r="12" spans="1:20" ht="18" customHeight="1">
      <c r="A12" s="56">
        <v>2</v>
      </c>
      <c r="B12" s="54" t="s">
        <v>368</v>
      </c>
      <c r="C12" s="54"/>
      <c r="D12" s="990" t="str">
        <f>入力シート!H6&amp;入力シート!I6&amp;入力シート!K6&amp;入力シート!M6</f>
        <v>3日総総契第号</v>
      </c>
      <c r="E12" s="990"/>
      <c r="F12" s="915"/>
      <c r="L12" s="31"/>
      <c r="M12" s="31"/>
      <c r="N12" s="31"/>
      <c r="O12" s="31"/>
      <c r="P12" s="31"/>
      <c r="Q12" s="31"/>
      <c r="R12" s="31"/>
      <c r="S12" s="31"/>
      <c r="T12" s="31"/>
    </row>
    <row r="13" spans="1:20" ht="18" customHeight="1">
      <c r="A13" s="56"/>
      <c r="B13" s="54"/>
      <c r="C13" s="54"/>
      <c r="D13" s="54"/>
      <c r="E13" s="54"/>
      <c r="F13" s="31"/>
      <c r="G13" s="31"/>
      <c r="H13" s="31"/>
      <c r="I13" s="31"/>
      <c r="J13" s="31"/>
      <c r="K13" s="31"/>
      <c r="L13" s="31"/>
      <c r="M13" s="31"/>
      <c r="N13" s="31"/>
      <c r="O13" s="31"/>
      <c r="P13" s="31"/>
      <c r="Q13" s="31"/>
      <c r="R13" s="31"/>
      <c r="S13" s="31"/>
      <c r="T13" s="31"/>
    </row>
    <row r="14" spans="1:20" ht="18" customHeight="1">
      <c r="B14" s="54"/>
      <c r="C14" s="54"/>
      <c r="D14" s="54"/>
      <c r="E14" s="54"/>
      <c r="F14" s="31"/>
      <c r="G14" s="31"/>
      <c r="H14" s="31"/>
      <c r="I14" s="31"/>
      <c r="J14" s="31"/>
      <c r="K14" s="31"/>
      <c r="L14" s="31"/>
      <c r="M14" s="31"/>
      <c r="N14" s="31"/>
      <c r="O14" s="31"/>
      <c r="P14" s="31"/>
      <c r="Q14" s="31"/>
      <c r="R14" s="31"/>
      <c r="S14" s="31"/>
      <c r="T14" s="31"/>
    </row>
    <row r="15" spans="1:20" ht="18" customHeight="1">
      <c r="A15" s="56">
        <v>3</v>
      </c>
      <c r="B15" s="54" t="s">
        <v>367</v>
      </c>
      <c r="C15" s="54"/>
      <c r="D15" s="32"/>
      <c r="E15" s="2390">
        <f>入力シート!H7</f>
        <v>0</v>
      </c>
      <c r="F15" s="2391"/>
      <c r="G15" s="4"/>
      <c r="H15" s="4"/>
      <c r="I15" s="4"/>
      <c r="J15" s="4"/>
      <c r="K15" s="4"/>
      <c r="M15" s="56"/>
      <c r="N15" s="57"/>
      <c r="O15" s="57"/>
      <c r="P15" s="57"/>
      <c r="Q15" s="57"/>
      <c r="R15" s="57"/>
      <c r="S15" s="57"/>
      <c r="T15" s="57"/>
    </row>
    <row r="16" spans="1:20" ht="18" customHeight="1">
      <c r="A16" s="56"/>
      <c r="B16" s="59" t="s">
        <v>249</v>
      </c>
      <c r="C16" s="30"/>
      <c r="D16" s="918" t="s">
        <v>266</v>
      </c>
      <c r="E16" s="918"/>
      <c r="F16" s="950" t="s">
        <v>1113</v>
      </c>
      <c r="G16" s="950"/>
      <c r="H16" s="950"/>
      <c r="I16" s="950"/>
      <c r="J16" s="950"/>
      <c r="K16" s="950"/>
      <c r="L16" s="994"/>
      <c r="M16" s="994"/>
      <c r="N16" s="994"/>
      <c r="O16" s="994"/>
      <c r="P16" s="994"/>
      <c r="Q16" s="57"/>
      <c r="R16" s="57"/>
      <c r="S16" s="57"/>
      <c r="T16" s="57"/>
    </row>
    <row r="17" spans="1:20" ht="18" customHeight="1">
      <c r="B17" s="59" t="s">
        <v>249</v>
      </c>
      <c r="C17" s="30"/>
      <c r="D17" s="2354" t="s">
        <v>266</v>
      </c>
      <c r="E17" s="2354"/>
      <c r="F17" s="950" t="s">
        <v>1113</v>
      </c>
      <c r="G17" s="950"/>
      <c r="H17" s="950"/>
      <c r="I17" s="950"/>
      <c r="J17" s="950"/>
      <c r="K17" s="950"/>
      <c r="L17" s="994"/>
      <c r="M17" s="994"/>
      <c r="N17" s="994"/>
      <c r="O17" s="994"/>
      <c r="P17" s="994"/>
      <c r="Q17" s="57"/>
      <c r="R17" s="57"/>
      <c r="S17" s="57"/>
      <c r="T17" s="57"/>
    </row>
    <row r="18" spans="1:20" ht="18" customHeight="1">
      <c r="B18" s="59" t="s">
        <v>249</v>
      </c>
      <c r="C18" s="30"/>
      <c r="D18" s="2354" t="s">
        <v>266</v>
      </c>
      <c r="E18" s="2354"/>
      <c r="F18" s="950" t="s">
        <v>1113</v>
      </c>
      <c r="G18" s="950"/>
      <c r="H18" s="950"/>
      <c r="I18" s="950"/>
      <c r="J18" s="950"/>
      <c r="K18" s="950"/>
      <c r="L18" s="994"/>
      <c r="M18" s="994"/>
      <c r="N18" s="994"/>
      <c r="O18" s="994"/>
      <c r="P18" s="994"/>
      <c r="Q18" s="53"/>
      <c r="R18" s="30"/>
      <c r="S18" s="31"/>
      <c r="T18" s="31"/>
    </row>
    <row r="19" spans="1:20" ht="18" customHeight="1">
      <c r="B19" s="59" t="s">
        <v>249</v>
      </c>
      <c r="C19" s="30"/>
      <c r="D19" s="2354" t="s">
        <v>266</v>
      </c>
      <c r="E19" s="2354"/>
      <c r="F19" s="950" t="s">
        <v>1113</v>
      </c>
      <c r="G19" s="950"/>
      <c r="H19" s="950"/>
      <c r="I19" s="950"/>
      <c r="J19" s="950"/>
      <c r="K19" s="950"/>
      <c r="L19" s="994"/>
      <c r="M19" s="994"/>
      <c r="N19" s="994"/>
      <c r="O19" s="994"/>
      <c r="P19" s="994"/>
      <c r="Q19" s="53"/>
      <c r="R19" s="30"/>
      <c r="S19" s="31"/>
      <c r="T19" s="31"/>
    </row>
    <row r="20" spans="1:20" ht="18" customHeight="1">
      <c r="B20" s="59" t="s">
        <v>249</v>
      </c>
      <c r="C20" s="30"/>
      <c r="D20" s="2354" t="s">
        <v>266</v>
      </c>
      <c r="E20" s="2354"/>
      <c r="F20" s="950" t="s">
        <v>1113</v>
      </c>
      <c r="G20" s="950"/>
      <c r="H20" s="950"/>
      <c r="I20" s="950"/>
      <c r="J20" s="950"/>
      <c r="K20" s="950"/>
      <c r="L20" s="994"/>
      <c r="M20" s="994"/>
      <c r="N20" s="994"/>
      <c r="O20" s="994"/>
      <c r="P20" s="994"/>
      <c r="Q20" s="53"/>
      <c r="R20" s="30"/>
      <c r="S20" s="31"/>
      <c r="T20" s="31"/>
    </row>
    <row r="21" spans="1:20" ht="17.25" customHeight="1">
      <c r="B21" s="54"/>
      <c r="C21" s="58"/>
      <c r="D21" s="58"/>
      <c r="E21" s="58"/>
      <c r="F21" s="55"/>
      <c r="G21" s="55"/>
      <c r="H21" s="55"/>
      <c r="I21" s="55"/>
      <c r="J21" s="55"/>
      <c r="K21" s="55"/>
      <c r="L21" s="55"/>
      <c r="M21" s="55"/>
      <c r="N21" s="58"/>
      <c r="O21" s="58"/>
      <c r="P21" s="58"/>
      <c r="Q21" s="58"/>
      <c r="R21" s="59"/>
      <c r="S21" s="31"/>
      <c r="T21" s="31"/>
    </row>
    <row r="22" spans="1:20" ht="18" customHeight="1">
      <c r="B22" s="54"/>
      <c r="C22" s="54"/>
      <c r="D22" s="54"/>
      <c r="E22" s="54"/>
      <c r="F22" s="30"/>
      <c r="G22" s="30"/>
      <c r="H22" s="30"/>
      <c r="I22" s="30"/>
      <c r="J22" s="30"/>
      <c r="K22" s="30"/>
      <c r="L22" s="56"/>
      <c r="M22" s="56"/>
    </row>
    <row r="23" spans="1:20" ht="18" customHeight="1">
      <c r="A23">
        <v>4</v>
      </c>
      <c r="B23" s="54" t="s">
        <v>243</v>
      </c>
      <c r="C23" s="54"/>
      <c r="D23" s="1010">
        <f>入力シート!C10</f>
        <v>0</v>
      </c>
      <c r="E23" s="1011"/>
      <c r="F23" s="1011"/>
      <c r="G23" s="56"/>
      <c r="H23" s="56"/>
      <c r="I23" s="56"/>
      <c r="J23" s="56"/>
      <c r="K23" s="56"/>
      <c r="L23" s="56"/>
      <c r="M23" s="56"/>
    </row>
    <row r="24" spans="1:20" ht="18" customHeight="1">
      <c r="B24" s="54"/>
      <c r="C24" s="54"/>
      <c r="D24" s="30"/>
      <c r="E24" s="56"/>
      <c r="F24" s="30"/>
      <c r="G24" s="30"/>
      <c r="H24" s="30"/>
      <c r="I24" s="30"/>
      <c r="J24" s="30"/>
      <c r="K24" s="30"/>
      <c r="L24" s="56"/>
      <c r="M24" s="56"/>
    </row>
    <row r="25" spans="1:20" ht="18" customHeight="1">
      <c r="B25" s="54"/>
      <c r="C25" s="54"/>
      <c r="D25" s="30"/>
      <c r="E25" s="56"/>
      <c r="F25" s="30"/>
      <c r="G25" s="30"/>
      <c r="H25" s="30"/>
      <c r="I25" s="30"/>
      <c r="J25" s="30"/>
      <c r="K25" s="30"/>
      <c r="L25" s="56"/>
      <c r="M25" s="56"/>
    </row>
    <row r="26" spans="1:20" ht="18" customHeight="1">
      <c r="A26">
        <v>5</v>
      </c>
      <c r="B26" s="54" t="s">
        <v>250</v>
      </c>
      <c r="C26" s="54"/>
      <c r="D26" s="1013" t="s">
        <v>251</v>
      </c>
      <c r="E26" s="994"/>
      <c r="F26" s="30"/>
      <c r="G26" s="30"/>
      <c r="H26" s="30"/>
      <c r="I26" s="30"/>
      <c r="J26" s="30"/>
      <c r="K26" s="30"/>
      <c r="L26" s="56"/>
      <c r="M26" s="56"/>
    </row>
    <row r="27" spans="1:20" ht="18" customHeight="1">
      <c r="B27" s="54"/>
      <c r="C27" s="54"/>
      <c r="D27" s="30"/>
      <c r="E27" s="56"/>
      <c r="F27" s="30"/>
      <c r="G27" s="30"/>
      <c r="H27" s="30"/>
      <c r="I27" s="30"/>
      <c r="J27" s="30"/>
      <c r="K27" s="30"/>
      <c r="L27" s="56"/>
      <c r="M27" s="56"/>
    </row>
    <row r="28" spans="1:20" ht="18" customHeight="1">
      <c r="B28" s="54"/>
      <c r="C28" s="54"/>
      <c r="D28" s="30"/>
      <c r="E28" s="56"/>
      <c r="F28" s="30"/>
      <c r="G28" s="30"/>
      <c r="H28" s="30"/>
      <c r="I28" s="30"/>
      <c r="J28" s="30"/>
      <c r="K28" s="30"/>
      <c r="L28" s="56"/>
      <c r="M28" s="56"/>
    </row>
    <row r="29" spans="1:20" ht="18" customHeight="1">
      <c r="B29" s="54"/>
      <c r="C29" s="54"/>
      <c r="D29" s="54" t="s">
        <v>252</v>
      </c>
      <c r="E29" s="56"/>
      <c r="F29" s="18" t="s">
        <v>253</v>
      </c>
      <c r="G29" s="26">
        <v>0</v>
      </c>
      <c r="H29" s="18" t="s">
        <v>268</v>
      </c>
      <c r="I29" s="26"/>
      <c r="J29" s="26"/>
      <c r="K29" s="26"/>
      <c r="L29" s="26"/>
      <c r="M29" s="26"/>
      <c r="N29" s="26"/>
      <c r="O29" s="26"/>
      <c r="P29" s="26"/>
      <c r="Q29" s="26"/>
      <c r="R29" s="31" t="s">
        <v>268</v>
      </c>
      <c r="S29" s="26">
        <v>0</v>
      </c>
      <c r="T29" s="26">
        <v>0</v>
      </c>
    </row>
    <row r="30" spans="1:20" ht="18" customHeight="1">
      <c r="B30" s="54"/>
      <c r="C30" s="54"/>
      <c r="D30" s="30"/>
      <c r="E30" s="56"/>
      <c r="F30" s="30"/>
      <c r="G30" s="30"/>
      <c r="H30" s="30"/>
      <c r="I30" s="30"/>
      <c r="J30" s="30"/>
      <c r="K30" s="30"/>
      <c r="L30" s="56"/>
      <c r="M30" s="56"/>
    </row>
    <row r="31" spans="1:20" ht="18" customHeight="1">
      <c r="B31" s="54"/>
      <c r="C31" s="54"/>
      <c r="D31" s="54" t="s">
        <v>669</v>
      </c>
      <c r="E31" s="62"/>
      <c r="F31" s="1013">
        <f>入力シート!D3</f>
        <v>0</v>
      </c>
      <c r="G31" s="1013"/>
      <c r="H31" s="1013"/>
      <c r="I31" s="1013"/>
      <c r="J31" s="1013"/>
      <c r="K31" s="1013"/>
      <c r="L31" s="1016"/>
      <c r="M31" s="1016"/>
      <c r="N31" s="1016"/>
      <c r="O31" s="1016"/>
      <c r="P31" s="1016"/>
      <c r="Q31" s="1016"/>
      <c r="R31" s="1016"/>
      <c r="S31" s="1016"/>
      <c r="T31" s="1016"/>
    </row>
    <row r="32" spans="1:20" ht="18" customHeight="1">
      <c r="B32" s="54"/>
      <c r="C32" s="54"/>
      <c r="D32" s="54"/>
      <c r="E32" s="62"/>
      <c r="F32" s="30"/>
      <c r="G32" s="30"/>
      <c r="H32" s="30"/>
      <c r="I32" s="30"/>
      <c r="J32" s="30"/>
      <c r="K32" s="30"/>
      <c r="L32" s="29"/>
      <c r="M32" s="29"/>
      <c r="N32" s="29"/>
      <c r="O32" s="29"/>
      <c r="P32" s="29"/>
      <c r="Q32" s="29"/>
      <c r="R32" s="29"/>
      <c r="S32" s="29"/>
      <c r="T32" s="29"/>
    </row>
    <row r="33" spans="1:20" ht="18" customHeight="1">
      <c r="D33" s="62" t="s">
        <v>254</v>
      </c>
      <c r="E33" s="62"/>
      <c r="F33" s="1013">
        <f>入力シート!D4</f>
        <v>0</v>
      </c>
      <c r="G33" s="1013"/>
      <c r="H33" s="1013"/>
      <c r="I33" s="1013"/>
      <c r="J33" s="1013"/>
      <c r="K33" s="1013"/>
      <c r="L33" s="1016"/>
      <c r="M33" s="1016"/>
      <c r="N33" s="1016"/>
      <c r="O33" s="1016"/>
      <c r="P33" s="1016"/>
      <c r="Q33" s="1016"/>
      <c r="R33" s="1016"/>
      <c r="S33" s="1016"/>
      <c r="T33" s="1016"/>
    </row>
    <row r="34" spans="1:20" ht="18" customHeight="1">
      <c r="D34" s="62"/>
      <c r="E34" s="62"/>
      <c r="F34" s="29"/>
      <c r="G34" s="29"/>
      <c r="H34" s="29"/>
      <c r="I34" s="29"/>
      <c r="J34" s="29"/>
      <c r="K34" s="29"/>
      <c r="L34" s="29"/>
      <c r="M34" s="29"/>
      <c r="N34" s="29"/>
      <c r="O34" s="29"/>
      <c r="P34" s="29"/>
      <c r="Q34" s="29"/>
      <c r="R34" s="29"/>
      <c r="S34" s="29"/>
      <c r="T34" s="29"/>
    </row>
    <row r="35" spans="1:20" ht="18" customHeight="1">
      <c r="D35" s="62" t="s">
        <v>255</v>
      </c>
      <c r="E35" s="62"/>
      <c r="F35" s="1013" t="str">
        <f>入力シート!M4&amp;入力シート!AC1</f>
        <v>代表取締役　　　　印</v>
      </c>
      <c r="G35" s="1013"/>
      <c r="H35" s="1013"/>
      <c r="I35" s="1013"/>
      <c r="J35" s="1013"/>
      <c r="K35" s="1013"/>
      <c r="L35" s="1016"/>
      <c r="M35" s="1016"/>
      <c r="N35" s="1016"/>
      <c r="O35" s="1016"/>
      <c r="P35" s="1016"/>
      <c r="Q35" s="1016"/>
      <c r="R35" s="1016"/>
      <c r="S35" s="1016"/>
      <c r="T35" s="1016"/>
    </row>
    <row r="36" spans="1:20" ht="36" customHeight="1">
      <c r="B36" s="6"/>
      <c r="C36" s="6"/>
      <c r="D36" s="6"/>
      <c r="E36" s="6"/>
      <c r="F36" s="6"/>
      <c r="G36" s="6"/>
      <c r="H36" s="6"/>
      <c r="I36" s="6"/>
      <c r="J36" s="6"/>
      <c r="K36" s="6"/>
      <c r="L36" s="6"/>
      <c r="M36" s="6"/>
      <c r="N36" s="6"/>
      <c r="O36" s="6"/>
      <c r="P36" s="6"/>
      <c r="Q36" s="6"/>
      <c r="R36" s="6"/>
      <c r="S36" s="6"/>
      <c r="T36" s="6"/>
    </row>
    <row r="37" spans="1:20" ht="18" customHeight="1">
      <c r="B37" s="70" t="s">
        <v>256</v>
      </c>
      <c r="C37" s="52"/>
      <c r="D37" s="2357" t="s">
        <v>257</v>
      </c>
      <c r="E37" s="2357"/>
      <c r="F37" s="2357"/>
      <c r="G37" s="2357"/>
      <c r="H37" s="2357"/>
      <c r="I37" s="2357"/>
      <c r="J37" s="2357"/>
      <c r="K37" s="2357"/>
      <c r="L37" s="2357"/>
      <c r="M37" s="2357"/>
      <c r="N37" s="2357"/>
      <c r="O37" s="2357"/>
      <c r="P37" s="2357"/>
      <c r="Q37" s="2357"/>
      <c r="R37" s="2357"/>
      <c r="S37" s="2357"/>
      <c r="T37" s="2320"/>
    </row>
    <row r="39" spans="1:20" ht="21.75" customHeight="1"/>
    <row r="40" spans="1:20">
      <c r="B40" t="s">
        <v>258</v>
      </c>
    </row>
    <row r="41" spans="1:20" ht="42" customHeight="1">
      <c r="A41" s="708"/>
      <c r="B41" s="708"/>
      <c r="C41" s="708"/>
      <c r="D41" s="708"/>
      <c r="E41" s="708"/>
      <c r="F41" s="708"/>
      <c r="G41" s="708"/>
      <c r="H41" s="708"/>
      <c r="I41" s="708"/>
      <c r="J41" s="708"/>
      <c r="K41" s="708"/>
      <c r="L41" s="708"/>
      <c r="M41" s="708"/>
      <c r="N41" s="708"/>
      <c r="O41" s="708"/>
      <c r="P41" s="708"/>
      <c r="Q41" s="708"/>
      <c r="R41" s="708"/>
      <c r="S41" s="708"/>
      <c r="T41" s="708"/>
    </row>
  </sheetData>
  <mergeCells count="25">
    <mergeCell ref="D17:E17"/>
    <mergeCell ref="D18:E18"/>
    <mergeCell ref="D19:E19"/>
    <mergeCell ref="A41:T41"/>
    <mergeCell ref="D20:E20"/>
    <mergeCell ref="F17:P17"/>
    <mergeCell ref="F18:P18"/>
    <mergeCell ref="F19:P19"/>
    <mergeCell ref="F20:P20"/>
    <mergeCell ref="F33:T33"/>
    <mergeCell ref="F35:T35"/>
    <mergeCell ref="D37:T37"/>
    <mergeCell ref="D26:E26"/>
    <mergeCell ref="F31:T31"/>
    <mergeCell ref="D23:F23"/>
    <mergeCell ref="D12:F12"/>
    <mergeCell ref="D16:E16"/>
    <mergeCell ref="F16:P16"/>
    <mergeCell ref="B7:T7"/>
    <mergeCell ref="E15:F15"/>
    <mergeCell ref="B1:F2"/>
    <mergeCell ref="O1:T1"/>
    <mergeCell ref="B3:T3"/>
    <mergeCell ref="E6:F6"/>
    <mergeCell ref="D9:T9"/>
  </mergeCells>
  <phoneticPr fontId="5"/>
  <pageMargins left="0.75" right="0.75" top="1" bottom="1" header="0.51200000000000001" footer="0.51200000000000001"/>
  <pageSetup paperSize="9" scale="92" orientation="portrait" horizontalDpi="300" verticalDpi="300" r:id="rId1"/>
  <headerFooter alignWithMargins="0"/>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K52"/>
  <sheetViews>
    <sheetView view="pageBreakPreview" zoomScale="85" zoomScaleNormal="100" zoomScaleSheetLayoutView="85" workbookViewId="0">
      <selection activeCell="L3" sqref="L3"/>
    </sheetView>
  </sheetViews>
  <sheetFormatPr defaultRowHeight="13.5"/>
  <cols>
    <col min="1" max="1" width="15.625" customWidth="1"/>
    <col min="2" max="2" width="1.625" customWidth="1"/>
    <col min="3" max="3" width="2" customWidth="1"/>
    <col min="4" max="4" width="18" customWidth="1"/>
    <col min="5" max="5" width="2.625" customWidth="1"/>
    <col min="6" max="7" width="6.125" customWidth="1"/>
    <col min="8" max="10" width="11.625" customWidth="1"/>
  </cols>
  <sheetData>
    <row r="1" spans="1:10" ht="27" customHeight="1">
      <c r="A1" s="710" t="s">
        <v>924</v>
      </c>
      <c r="B1" s="710"/>
      <c r="C1" s="710"/>
      <c r="D1" s="710"/>
      <c r="E1" s="710"/>
      <c r="F1" s="710"/>
      <c r="G1" s="710"/>
      <c r="H1" s="710"/>
      <c r="I1" s="915"/>
      <c r="J1" s="915"/>
    </row>
    <row r="2" spans="1:10" ht="8.25" customHeight="1">
      <c r="A2" s="23"/>
      <c r="B2" s="23"/>
      <c r="C2" s="23"/>
      <c r="D2" s="23"/>
      <c r="E2" s="23"/>
      <c r="F2" s="23"/>
      <c r="G2" s="23"/>
      <c r="H2" s="23"/>
    </row>
    <row r="3" spans="1:10" ht="18" customHeight="1">
      <c r="A3" s="992" t="s">
        <v>1067</v>
      </c>
      <c r="B3" s="992"/>
      <c r="C3" s="992"/>
      <c r="D3" s="992"/>
      <c r="E3" s="992"/>
      <c r="F3" s="992"/>
      <c r="G3" s="992"/>
      <c r="H3" s="992"/>
      <c r="I3" s="915"/>
      <c r="J3" s="915"/>
    </row>
    <row r="4" spans="1:10" ht="18" customHeight="1">
      <c r="A4" s="10" t="s">
        <v>358</v>
      </c>
    </row>
    <row r="5" spans="1:10" ht="18" customHeight="1">
      <c r="A5" t="s">
        <v>359</v>
      </c>
      <c r="H5" s="15"/>
    </row>
    <row r="6" spans="1:10" ht="9" customHeight="1">
      <c r="G6" s="992" t="s">
        <v>659</v>
      </c>
      <c r="H6" s="928">
        <f>入力シート!D3</f>
        <v>0</v>
      </c>
      <c r="I6" s="915"/>
      <c r="J6" s="915"/>
    </row>
    <row r="7" spans="1:10" ht="9" customHeight="1">
      <c r="E7" s="1012" t="s">
        <v>925</v>
      </c>
      <c r="F7" s="1012"/>
      <c r="G7" s="992"/>
      <c r="H7" s="915"/>
      <c r="I7" s="915"/>
      <c r="J7" s="915"/>
    </row>
    <row r="8" spans="1:10" ht="9" customHeight="1">
      <c r="E8" s="1012"/>
      <c r="F8" s="1012"/>
      <c r="G8" s="992" t="s">
        <v>660</v>
      </c>
      <c r="H8" s="915">
        <f>入力シート!D4</f>
        <v>0</v>
      </c>
      <c r="I8" s="915"/>
      <c r="J8" s="915"/>
    </row>
    <row r="9" spans="1:10" ht="9" customHeight="1">
      <c r="G9" s="992"/>
      <c r="H9" s="915"/>
      <c r="I9" s="915"/>
      <c r="J9" s="915"/>
    </row>
    <row r="10" spans="1:10" ht="18" customHeight="1">
      <c r="E10" s="1012" t="s">
        <v>961</v>
      </c>
      <c r="F10" s="1012"/>
      <c r="G10" s="1012"/>
      <c r="H10" s="915" t="str">
        <f>入力シート!X3&amp;入力シート!AC1</f>
        <v>　　　印</v>
      </c>
      <c r="I10" s="915"/>
      <c r="J10" s="915"/>
    </row>
    <row r="11" spans="1:10" ht="32.25" customHeight="1">
      <c r="A11" s="1009" t="s">
        <v>960</v>
      </c>
      <c r="B11" s="1009"/>
      <c r="C11" s="1009"/>
      <c r="D11" s="1009"/>
      <c r="E11" s="1009"/>
      <c r="F11" s="1009"/>
      <c r="G11" s="1009"/>
      <c r="H11" s="1009"/>
      <c r="I11" s="944"/>
      <c r="J11" s="944"/>
    </row>
    <row r="12" spans="1:10" ht="6.75" customHeight="1">
      <c r="A12" s="4"/>
      <c r="B12" s="4"/>
      <c r="C12" s="4"/>
      <c r="D12" s="4"/>
      <c r="E12" s="4"/>
      <c r="F12" s="4"/>
      <c r="G12" s="4"/>
      <c r="H12" s="4"/>
      <c r="I12" s="4"/>
      <c r="J12" s="4"/>
    </row>
    <row r="13" spans="1:10" ht="18" customHeight="1">
      <c r="A13" s="995" t="s">
        <v>362</v>
      </c>
      <c r="B13" s="53"/>
      <c r="C13" s="1013">
        <f>入力シート!C1</f>
        <v>0</v>
      </c>
      <c r="D13" s="1013"/>
      <c r="E13" s="1013"/>
      <c r="F13" s="1013"/>
      <c r="G13" s="1013"/>
      <c r="H13" s="1013"/>
      <c r="I13" s="1013"/>
      <c r="J13" s="1013"/>
    </row>
    <row r="14" spans="1:10" ht="18" customHeight="1">
      <c r="A14" s="995"/>
      <c r="B14" s="53"/>
      <c r="C14" s="1013"/>
      <c r="D14" s="1013"/>
      <c r="E14" s="1013"/>
      <c r="F14" s="1013"/>
      <c r="G14" s="1013"/>
      <c r="H14" s="1013"/>
      <c r="I14" s="1013"/>
      <c r="J14" s="1013"/>
    </row>
    <row r="15" spans="1:10" ht="5.25" customHeight="1">
      <c r="A15" s="53"/>
      <c r="B15" s="53"/>
      <c r="C15" s="53"/>
      <c r="D15" s="31"/>
      <c r="E15" s="31"/>
      <c r="F15" s="31"/>
      <c r="G15" s="31"/>
      <c r="H15" s="31"/>
      <c r="I15" s="31"/>
      <c r="J15" s="31"/>
    </row>
    <row r="16" spans="1:10" ht="18" customHeight="1">
      <c r="A16" s="996" t="s">
        <v>363</v>
      </c>
      <c r="B16" s="54"/>
      <c r="C16" s="1013">
        <f>入力シート!C2</f>
        <v>0</v>
      </c>
      <c r="D16" s="1013"/>
      <c r="E16" s="1013"/>
      <c r="F16" s="1013"/>
      <c r="G16" s="1013"/>
      <c r="H16" s="1013"/>
      <c r="I16" s="1013"/>
      <c r="J16" s="1013"/>
    </row>
    <row r="17" spans="1:10" ht="18" customHeight="1">
      <c r="A17" s="996"/>
      <c r="B17" s="54"/>
      <c r="C17" s="1013"/>
      <c r="D17" s="1013"/>
      <c r="E17" s="1013"/>
      <c r="F17" s="1013"/>
      <c r="G17" s="1013"/>
      <c r="H17" s="1013"/>
      <c r="I17" s="1013"/>
      <c r="J17" s="1013"/>
    </row>
    <row r="18" spans="1:10" ht="5.25" customHeight="1">
      <c r="A18" s="54"/>
      <c r="B18" s="54"/>
      <c r="C18" s="54"/>
      <c r="D18" s="31"/>
      <c r="E18" s="31"/>
      <c r="F18" s="31"/>
      <c r="G18" s="31"/>
      <c r="H18" s="31"/>
      <c r="I18" s="31"/>
      <c r="J18" s="31"/>
    </row>
    <row r="19" spans="1:10" ht="18" customHeight="1">
      <c r="A19" s="996" t="s">
        <v>365</v>
      </c>
      <c r="B19" s="54"/>
      <c r="C19" s="1014">
        <f>入力シート!C7</f>
        <v>0</v>
      </c>
      <c r="D19" s="1014"/>
      <c r="E19" s="1014"/>
      <c r="F19" s="1014"/>
      <c r="G19" s="998"/>
      <c r="H19" s="998"/>
      <c r="I19" s="998"/>
      <c r="J19" s="998"/>
    </row>
    <row r="20" spans="1:10" ht="18" customHeight="1">
      <c r="A20" s="996"/>
      <c r="B20" s="54"/>
      <c r="C20" s="1014"/>
      <c r="D20" s="1014"/>
      <c r="E20" s="1014"/>
      <c r="F20" s="1014"/>
      <c r="G20" s="998"/>
      <c r="H20" s="998"/>
      <c r="I20" s="998"/>
      <c r="J20" s="998"/>
    </row>
    <row r="21" spans="1:10" ht="5.25" customHeight="1">
      <c r="A21" s="54"/>
      <c r="B21" s="54"/>
      <c r="C21" s="54"/>
      <c r="D21" s="32"/>
      <c r="E21" s="56"/>
      <c r="F21" s="56"/>
      <c r="G21" s="57"/>
      <c r="H21" s="57"/>
      <c r="I21" s="57"/>
      <c r="J21" s="57"/>
    </row>
    <row r="22" spans="1:10" ht="18" customHeight="1">
      <c r="A22" s="996" t="s">
        <v>368</v>
      </c>
      <c r="B22" s="54"/>
      <c r="C22" s="991" t="str">
        <f>入力シート!H6&amp;入力シート!I6&amp;入力シート!K6&amp;入力シート!M6</f>
        <v>3日総総契第号</v>
      </c>
      <c r="D22" s="991"/>
      <c r="E22" s="991"/>
      <c r="F22" s="991"/>
      <c r="G22" s="995"/>
      <c r="H22" s="1013"/>
      <c r="I22" s="990"/>
      <c r="J22" s="990"/>
    </row>
    <row r="23" spans="1:10" ht="18" customHeight="1">
      <c r="A23" s="996"/>
      <c r="B23" s="54"/>
      <c r="C23" s="991"/>
      <c r="D23" s="991"/>
      <c r="E23" s="991"/>
      <c r="F23" s="991"/>
      <c r="G23" s="995"/>
      <c r="H23" s="1013"/>
      <c r="I23" s="990"/>
      <c r="J23" s="990"/>
    </row>
    <row r="24" spans="1:10" ht="5.25" customHeight="1">
      <c r="A24" s="54"/>
      <c r="B24" s="54"/>
      <c r="C24" s="54"/>
      <c r="D24" s="30"/>
      <c r="E24" s="29"/>
      <c r="F24" s="29"/>
      <c r="G24" s="53"/>
      <c r="H24" s="30"/>
      <c r="I24" s="31"/>
      <c r="J24" s="31"/>
    </row>
    <row r="25" spans="1:10" ht="36" customHeight="1">
      <c r="A25" s="54" t="s">
        <v>367</v>
      </c>
      <c r="B25" s="58"/>
      <c r="C25" s="1015">
        <f>入力シート!H7</f>
        <v>0</v>
      </c>
      <c r="D25" s="1015"/>
      <c r="E25" s="55"/>
      <c r="F25" s="55"/>
      <c r="G25" s="58"/>
      <c r="H25" s="59"/>
      <c r="I25" s="31"/>
      <c r="J25" s="31"/>
    </row>
    <row r="26" spans="1:10" ht="4.5" customHeight="1">
      <c r="A26" s="54"/>
      <c r="B26" s="58"/>
      <c r="C26" s="58"/>
      <c r="D26" s="55"/>
      <c r="E26" s="55"/>
      <c r="F26" s="55"/>
      <c r="G26" s="58"/>
      <c r="H26" s="59"/>
      <c r="I26" s="31"/>
      <c r="J26" s="31"/>
    </row>
    <row r="27" spans="1:10" ht="18" customHeight="1">
      <c r="A27" s="996" t="s">
        <v>926</v>
      </c>
      <c r="B27" s="54"/>
      <c r="C27" s="54" t="s">
        <v>783</v>
      </c>
      <c r="D27" s="1010">
        <f>入力シート!T2</f>
        <v>0</v>
      </c>
      <c r="E27" s="1011"/>
      <c r="F27" s="1011"/>
    </row>
    <row r="28" spans="1:10" ht="18" customHeight="1">
      <c r="A28" s="996"/>
      <c r="B28" s="54"/>
      <c r="C28" s="54" t="s">
        <v>784</v>
      </c>
      <c r="D28" s="1010">
        <f>入力シート!W2</f>
        <v>0</v>
      </c>
      <c r="E28" s="1011"/>
      <c r="F28" s="1011"/>
    </row>
    <row r="29" spans="1:10" ht="3" customHeight="1">
      <c r="A29" s="54"/>
      <c r="B29" s="54"/>
      <c r="C29" s="54"/>
      <c r="D29" s="30"/>
      <c r="E29" s="56"/>
      <c r="F29" s="56"/>
    </row>
    <row r="30" spans="1:10" ht="18" customHeight="1">
      <c r="A30" s="995"/>
      <c r="B30" s="53"/>
      <c r="C30" s="53"/>
      <c r="D30" s="990"/>
      <c r="E30" s="990"/>
      <c r="F30" s="990"/>
      <c r="G30" s="990"/>
      <c r="H30" s="990"/>
      <c r="I30" s="990"/>
      <c r="J30" s="990"/>
    </row>
    <row r="31" spans="1:10" ht="18" customHeight="1">
      <c r="A31" s="995"/>
      <c r="B31" s="53"/>
      <c r="C31" s="53"/>
      <c r="D31" s="990"/>
      <c r="E31" s="990"/>
      <c r="F31" s="990"/>
      <c r="G31" s="990"/>
      <c r="H31" s="990"/>
      <c r="I31" s="990"/>
      <c r="J31" s="990"/>
    </row>
    <row r="32" spans="1:10" ht="3" customHeight="1">
      <c r="A32" s="53"/>
      <c r="B32" s="53"/>
      <c r="C32" s="53"/>
      <c r="D32" s="31"/>
      <c r="E32" s="31"/>
      <c r="F32" s="31"/>
      <c r="G32" s="31"/>
      <c r="H32" s="31"/>
      <c r="I32" s="31"/>
      <c r="J32" s="31"/>
    </row>
    <row r="33" spans="1:11" ht="18" customHeight="1">
      <c r="A33" s="996" t="s">
        <v>927</v>
      </c>
      <c r="B33" s="54"/>
      <c r="C33" s="54"/>
      <c r="D33" s="990" t="s">
        <v>1071</v>
      </c>
      <c r="E33" s="990"/>
      <c r="F33" s="990"/>
      <c r="G33" s="990"/>
      <c r="H33" s="990"/>
      <c r="I33" s="990"/>
      <c r="J33" s="990"/>
    </row>
    <row r="34" spans="1:11" ht="18" customHeight="1">
      <c r="A34" s="996"/>
      <c r="B34" s="54"/>
      <c r="C34" s="54"/>
      <c r="D34" s="990"/>
      <c r="E34" s="990"/>
      <c r="F34" s="990"/>
      <c r="G34" s="990"/>
      <c r="H34" s="990"/>
      <c r="I34" s="990"/>
      <c r="J34" s="990"/>
    </row>
    <row r="35" spans="1:11" ht="4.5" customHeight="1">
      <c r="A35" s="54"/>
      <c r="B35" s="54"/>
      <c r="C35" s="54"/>
      <c r="D35" s="31"/>
      <c r="E35" s="31"/>
      <c r="F35" s="31"/>
      <c r="G35" s="31"/>
      <c r="H35" s="31"/>
      <c r="I35" s="31"/>
      <c r="J35" s="31"/>
    </row>
    <row r="36" spans="1:11" ht="18" customHeight="1">
      <c r="A36" s="2214"/>
      <c r="B36" s="54"/>
      <c r="C36" s="54"/>
      <c r="D36" s="950"/>
      <c r="E36" s="994"/>
      <c r="F36" s="994"/>
      <c r="G36" s="2214"/>
      <c r="H36" s="2214"/>
      <c r="I36" s="991"/>
      <c r="J36" s="991"/>
      <c r="K36" s="29"/>
    </row>
    <row r="37" spans="1:11" ht="18" customHeight="1">
      <c r="A37" s="996"/>
      <c r="B37" s="54"/>
      <c r="C37" s="54"/>
      <c r="D37" s="950"/>
      <c r="E37" s="994"/>
      <c r="F37" s="994"/>
      <c r="G37" s="2214"/>
      <c r="H37" s="2214"/>
      <c r="I37" s="991"/>
      <c r="J37" s="991"/>
      <c r="K37" s="29"/>
    </row>
    <row r="38" spans="1:11" ht="3" customHeight="1">
      <c r="A38" s="54"/>
      <c r="B38" s="54"/>
      <c r="C38" s="54"/>
      <c r="D38" s="30"/>
      <c r="E38" s="29"/>
      <c r="F38" s="29"/>
      <c r="G38" s="53"/>
      <c r="H38" s="30"/>
      <c r="I38" s="31"/>
      <c r="J38" s="31"/>
    </row>
    <row r="39" spans="1:11" ht="36" customHeight="1">
      <c r="A39" s="272"/>
      <c r="B39" s="58"/>
      <c r="C39" s="58"/>
      <c r="D39" s="55"/>
      <c r="E39" s="55"/>
      <c r="F39" s="55"/>
      <c r="G39" s="58"/>
      <c r="H39" s="59"/>
      <c r="I39" s="31"/>
      <c r="J39" s="31"/>
    </row>
    <row r="40" spans="1:11" ht="3.75" customHeight="1">
      <c r="A40" s="54"/>
      <c r="B40" s="58"/>
      <c r="C40" s="58"/>
      <c r="D40" s="55"/>
      <c r="E40" s="55"/>
      <c r="F40" s="55"/>
      <c r="G40" s="58"/>
      <c r="H40" s="59"/>
      <c r="I40" s="31"/>
      <c r="J40" s="31"/>
    </row>
    <row r="41" spans="1:11" ht="18" customHeight="1">
      <c r="A41" s="2214"/>
      <c r="B41" s="54"/>
      <c r="C41" s="54"/>
      <c r="D41" s="1013"/>
      <c r="E41" s="994"/>
      <c r="F41" s="994"/>
    </row>
    <row r="42" spans="1:11" ht="18" customHeight="1">
      <c r="A42" s="996"/>
      <c r="B42" s="54"/>
      <c r="C42" s="54"/>
      <c r="D42" s="1013"/>
      <c r="E42" s="994"/>
      <c r="F42" s="994"/>
    </row>
    <row r="43" spans="1:11" ht="4.5" customHeight="1">
      <c r="A43" s="54"/>
      <c r="B43" s="54"/>
      <c r="C43" s="54"/>
      <c r="D43" s="30"/>
      <c r="E43" s="56"/>
      <c r="F43" s="56"/>
    </row>
    <row r="44" spans="1:11" ht="30.75" customHeight="1" thickBot="1">
      <c r="A44" s="54"/>
      <c r="B44" s="54"/>
      <c r="C44" s="54"/>
      <c r="D44" s="30"/>
      <c r="E44" s="56"/>
      <c r="F44" s="2214" t="s">
        <v>928</v>
      </c>
      <c r="G44" s="2214"/>
      <c r="H44" s="4"/>
      <c r="I44" s="4"/>
      <c r="J44" s="4"/>
    </row>
    <row r="45" spans="1:11" ht="18" customHeight="1">
      <c r="E45" s="33"/>
      <c r="F45" s="1806" t="s">
        <v>373</v>
      </c>
      <c r="G45" s="2213"/>
      <c r="H45" s="42" t="s">
        <v>746</v>
      </c>
      <c r="I45" s="95" t="s">
        <v>1129</v>
      </c>
      <c r="J45" s="43" t="s">
        <v>982</v>
      </c>
    </row>
    <row r="46" spans="1:11" ht="72" customHeight="1" thickBot="1">
      <c r="E46" s="33"/>
      <c r="F46" s="1007"/>
      <c r="G46" s="1008"/>
      <c r="H46" s="45"/>
      <c r="I46" s="45"/>
      <c r="J46" s="46"/>
    </row>
    <row r="47" spans="1:11" ht="8.25" customHeight="1">
      <c r="A47" s="708"/>
      <c r="B47" s="708"/>
      <c r="C47" s="708"/>
      <c r="D47" s="708"/>
      <c r="E47" s="708"/>
      <c r="F47" s="708"/>
      <c r="G47" s="708"/>
      <c r="H47" s="708"/>
      <c r="I47" s="708"/>
      <c r="J47" s="708"/>
    </row>
    <row r="48" spans="1:11" ht="18" customHeight="1">
      <c r="A48" s="915"/>
      <c r="B48" s="915"/>
      <c r="C48" s="915"/>
      <c r="D48" s="915"/>
      <c r="E48" s="915"/>
      <c r="F48" s="915"/>
      <c r="G48" s="915"/>
      <c r="H48" s="915"/>
      <c r="I48" s="915"/>
      <c r="J48" s="915"/>
    </row>
    <row r="49" spans="4:10" ht="18" customHeight="1">
      <c r="D49" s="1000"/>
      <c r="E49" s="1000"/>
      <c r="F49" s="1000"/>
      <c r="G49" s="1000"/>
      <c r="H49" s="1000"/>
      <c r="I49" s="1000"/>
      <c r="J49" s="1000"/>
    </row>
    <row r="50" spans="4:10" ht="18" customHeight="1">
      <c r="D50" s="1000"/>
      <c r="E50" s="1000"/>
      <c r="F50" s="1000"/>
      <c r="G50" s="1000"/>
      <c r="H50" s="1000"/>
      <c r="I50" s="1000"/>
      <c r="J50" s="1000"/>
    </row>
    <row r="51" spans="4:10" ht="18" customHeight="1"/>
    <row r="52" spans="4:10" ht="18" customHeight="1"/>
  </sheetData>
  <mergeCells count="46">
    <mergeCell ref="A1:J1"/>
    <mergeCell ref="A3:J3"/>
    <mergeCell ref="G6:G7"/>
    <mergeCell ref="H6:J7"/>
    <mergeCell ref="E7:F8"/>
    <mergeCell ref="G8:G9"/>
    <mergeCell ref="H8:J9"/>
    <mergeCell ref="E10:G10"/>
    <mergeCell ref="H10:J10"/>
    <mergeCell ref="A11:J11"/>
    <mergeCell ref="A13:A14"/>
    <mergeCell ref="A16:A17"/>
    <mergeCell ref="C13:J14"/>
    <mergeCell ref="C16:J17"/>
    <mergeCell ref="A19:A20"/>
    <mergeCell ref="G19:G20"/>
    <mergeCell ref="H19:H20"/>
    <mergeCell ref="I19:I20"/>
    <mergeCell ref="J19:J20"/>
    <mergeCell ref="C19:F20"/>
    <mergeCell ref="A22:A23"/>
    <mergeCell ref="G22:G23"/>
    <mergeCell ref="H22:J22"/>
    <mergeCell ref="H23:J23"/>
    <mergeCell ref="A27:A28"/>
    <mergeCell ref="D27:F27"/>
    <mergeCell ref="D28:F28"/>
    <mergeCell ref="C22:F23"/>
    <mergeCell ref="C25:D25"/>
    <mergeCell ref="A30:A31"/>
    <mergeCell ref="D30:J31"/>
    <mergeCell ref="A33:A34"/>
    <mergeCell ref="D33:J34"/>
    <mergeCell ref="A36:A37"/>
    <mergeCell ref="D36:F37"/>
    <mergeCell ref="G36:H37"/>
    <mergeCell ref="I36:J37"/>
    <mergeCell ref="A47:J47"/>
    <mergeCell ref="A48:J48"/>
    <mergeCell ref="D49:J50"/>
    <mergeCell ref="A41:A42"/>
    <mergeCell ref="D41:F41"/>
    <mergeCell ref="D42:F42"/>
    <mergeCell ref="F44:G44"/>
    <mergeCell ref="F45:G45"/>
    <mergeCell ref="F46:G46"/>
  </mergeCells>
  <phoneticPr fontId="5"/>
  <printOptions horizontalCentered="1"/>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G23"/>
  <sheetViews>
    <sheetView view="pageBreakPreview" zoomScale="85" zoomScaleNormal="100" zoomScaleSheetLayoutView="85" workbookViewId="0">
      <selection activeCell="I4" sqref="I4"/>
    </sheetView>
  </sheetViews>
  <sheetFormatPr defaultRowHeight="13.5"/>
  <cols>
    <col min="1" max="1" width="5.25" style="56" bestFit="1" customWidth="1"/>
    <col min="2" max="2" width="18" style="56" customWidth="1"/>
    <col min="3" max="3" width="10.5" style="56" bestFit="1" customWidth="1"/>
    <col min="4" max="4" width="16.875" style="56" customWidth="1"/>
    <col min="5" max="5" width="14.5" style="56" customWidth="1"/>
    <col min="6" max="6" width="11" style="56" customWidth="1"/>
    <col min="7" max="16384" width="9" style="56"/>
  </cols>
  <sheetData>
    <row r="1" spans="1:7" ht="21.75" customHeight="1">
      <c r="A1" s="56" t="s">
        <v>921</v>
      </c>
      <c r="G1" s="211" t="s">
        <v>488</v>
      </c>
    </row>
    <row r="2" spans="1:7" s="9" customFormat="1">
      <c r="A2" s="1026" t="s">
        <v>929</v>
      </c>
      <c r="B2" s="1026" t="s">
        <v>930</v>
      </c>
      <c r="C2" s="1027" t="s">
        <v>931</v>
      </c>
      <c r="D2" s="1026" t="s">
        <v>932</v>
      </c>
      <c r="E2" s="1026" t="s">
        <v>933</v>
      </c>
      <c r="F2" s="1026"/>
      <c r="G2" s="1026" t="s">
        <v>40</v>
      </c>
    </row>
    <row r="3" spans="1:7" s="9" customFormat="1">
      <c r="A3" s="1026"/>
      <c r="B3" s="1026"/>
      <c r="C3" s="1026"/>
      <c r="D3" s="1026"/>
      <c r="E3" s="26" t="s">
        <v>934</v>
      </c>
      <c r="F3" s="26" t="s">
        <v>935</v>
      </c>
      <c r="G3" s="1026"/>
    </row>
    <row r="4" spans="1:7" ht="36" customHeight="1">
      <c r="A4" s="27"/>
      <c r="B4" s="27"/>
      <c r="C4" s="17" t="s">
        <v>936</v>
      </c>
      <c r="D4" s="27"/>
      <c r="E4" s="27"/>
      <c r="F4" s="27"/>
      <c r="G4" s="27"/>
    </row>
    <row r="5" spans="1:7" ht="36" customHeight="1">
      <c r="A5" s="27"/>
      <c r="B5" s="27"/>
      <c r="C5" s="17" t="s">
        <v>936</v>
      </c>
      <c r="D5" s="27"/>
      <c r="E5" s="27"/>
      <c r="F5" s="27"/>
      <c r="G5" s="27"/>
    </row>
    <row r="6" spans="1:7" ht="36" customHeight="1">
      <c r="A6" s="27"/>
      <c r="B6" s="27"/>
      <c r="C6" s="17" t="s">
        <v>936</v>
      </c>
      <c r="D6" s="27"/>
      <c r="E6" s="27"/>
      <c r="F6" s="27"/>
      <c r="G6" s="27"/>
    </row>
    <row r="7" spans="1:7" ht="36" customHeight="1">
      <c r="A7" s="27"/>
      <c r="B7" s="27"/>
      <c r="C7" s="17" t="s">
        <v>936</v>
      </c>
      <c r="D7" s="27"/>
      <c r="E7" s="27"/>
      <c r="F7" s="27"/>
      <c r="G7" s="27"/>
    </row>
    <row r="8" spans="1:7" ht="36" customHeight="1">
      <c r="A8" s="27"/>
      <c r="B8" s="27"/>
      <c r="C8" s="17" t="s">
        <v>936</v>
      </c>
      <c r="D8" s="27"/>
      <c r="E8" s="27"/>
      <c r="F8" s="27"/>
      <c r="G8" s="27"/>
    </row>
    <row r="9" spans="1:7" ht="36" customHeight="1">
      <c r="A9" s="27"/>
      <c r="B9" s="27"/>
      <c r="C9" s="17" t="s">
        <v>936</v>
      </c>
      <c r="D9" s="27"/>
      <c r="E9" s="27"/>
      <c r="F9" s="27"/>
      <c r="G9" s="27"/>
    </row>
    <row r="10" spans="1:7" ht="36" customHeight="1">
      <c r="A10" s="27"/>
      <c r="B10" s="27"/>
      <c r="C10" s="17" t="s">
        <v>936</v>
      </c>
      <c r="D10" s="27"/>
      <c r="E10" s="27"/>
      <c r="F10" s="27"/>
      <c r="G10" s="27"/>
    </row>
    <row r="11" spans="1:7" ht="36" customHeight="1">
      <c r="A11" s="27"/>
      <c r="B11" s="27"/>
      <c r="C11" s="17" t="s">
        <v>936</v>
      </c>
      <c r="D11" s="27"/>
      <c r="E11" s="27"/>
      <c r="F11" s="27"/>
      <c r="G11" s="27"/>
    </row>
    <row r="12" spans="1:7" ht="36" customHeight="1">
      <c r="A12" s="27"/>
      <c r="B12" s="27"/>
      <c r="C12" s="17" t="s">
        <v>936</v>
      </c>
      <c r="D12" s="27"/>
      <c r="E12" s="27"/>
      <c r="F12" s="27"/>
      <c r="G12" s="27"/>
    </row>
    <row r="13" spans="1:7" ht="36" customHeight="1">
      <c r="A13" s="27"/>
      <c r="B13" s="27"/>
      <c r="C13" s="17" t="s">
        <v>936</v>
      </c>
      <c r="D13" s="27"/>
      <c r="E13" s="27"/>
      <c r="F13" s="27"/>
      <c r="G13" s="27"/>
    </row>
    <row r="14" spans="1:7" ht="36" customHeight="1">
      <c r="A14" s="27"/>
      <c r="B14" s="27"/>
      <c r="C14" s="17" t="s">
        <v>936</v>
      </c>
      <c r="D14" s="27"/>
      <c r="E14" s="27"/>
      <c r="F14" s="27"/>
      <c r="G14" s="27"/>
    </row>
    <row r="15" spans="1:7" ht="36" customHeight="1">
      <c r="A15" s="27"/>
      <c r="B15" s="27"/>
      <c r="C15" s="17" t="s">
        <v>936</v>
      </c>
      <c r="D15" s="27"/>
      <c r="E15" s="27"/>
      <c r="F15" s="27"/>
      <c r="G15" s="27"/>
    </row>
    <row r="16" spans="1:7" ht="36" customHeight="1">
      <c r="A16" s="27"/>
      <c r="B16" s="27"/>
      <c r="C16" s="17" t="s">
        <v>936</v>
      </c>
      <c r="D16" s="27"/>
      <c r="E16" s="27"/>
      <c r="F16" s="27"/>
      <c r="G16" s="27"/>
    </row>
    <row r="17" spans="1:7" ht="36" customHeight="1">
      <c r="A17" s="27"/>
      <c r="B17" s="27"/>
      <c r="C17" s="17" t="s">
        <v>936</v>
      </c>
      <c r="D17" s="27"/>
      <c r="E17" s="27"/>
      <c r="F17" s="27"/>
      <c r="G17" s="27"/>
    </row>
    <row r="18" spans="1:7" ht="36" customHeight="1">
      <c r="A18" s="27"/>
      <c r="B18" s="27"/>
      <c r="C18" s="17" t="s">
        <v>936</v>
      </c>
      <c r="D18" s="27"/>
      <c r="E18" s="27"/>
      <c r="F18" s="27"/>
      <c r="G18" s="27"/>
    </row>
    <row r="19" spans="1:7" ht="36" customHeight="1">
      <c r="A19" s="27"/>
      <c r="B19" s="27"/>
      <c r="C19" s="17" t="s">
        <v>936</v>
      </c>
      <c r="D19" s="27"/>
      <c r="E19" s="27"/>
      <c r="F19" s="27"/>
      <c r="G19" s="27"/>
    </row>
    <row r="20" spans="1:7" ht="36" customHeight="1">
      <c r="A20" s="27"/>
      <c r="B20" s="27"/>
      <c r="C20" s="17" t="s">
        <v>936</v>
      </c>
      <c r="D20" s="27"/>
      <c r="E20" s="27"/>
      <c r="F20" s="27"/>
      <c r="G20" s="27"/>
    </row>
    <row r="21" spans="1:7" ht="36" customHeight="1">
      <c r="A21" s="27"/>
      <c r="B21" s="27"/>
      <c r="C21" s="17" t="s">
        <v>936</v>
      </c>
      <c r="D21" s="27"/>
      <c r="E21" s="27"/>
      <c r="F21" s="27"/>
      <c r="G21" s="27"/>
    </row>
    <row r="22" spans="1:7" ht="36" customHeight="1">
      <c r="A22" s="27"/>
      <c r="B22" s="27"/>
      <c r="C22" s="17" t="s">
        <v>936</v>
      </c>
      <c r="D22" s="27"/>
      <c r="E22" s="27"/>
      <c r="F22" s="27"/>
      <c r="G22" s="27"/>
    </row>
    <row r="23" spans="1:7" ht="36" customHeight="1">
      <c r="A23" s="27"/>
      <c r="B23" s="27"/>
      <c r="C23" s="17" t="s">
        <v>936</v>
      </c>
      <c r="D23" s="27"/>
      <c r="E23" s="27"/>
      <c r="F23" s="27"/>
      <c r="G23" s="27"/>
    </row>
  </sheetData>
  <mergeCells count="6">
    <mergeCell ref="G2:G3"/>
    <mergeCell ref="A2:A3"/>
    <mergeCell ref="B2:B3"/>
    <mergeCell ref="C2:C3"/>
    <mergeCell ref="D2:D3"/>
    <mergeCell ref="E2:F2"/>
  </mergeCells>
  <phoneticPr fontId="5"/>
  <printOptions horizontalCentered="1"/>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F37"/>
  <sheetViews>
    <sheetView view="pageBreakPreview" zoomScale="60" zoomScaleNormal="100" workbookViewId="0">
      <selection activeCell="H2" sqref="H2"/>
    </sheetView>
  </sheetViews>
  <sheetFormatPr defaultRowHeight="13.5"/>
  <cols>
    <col min="1" max="1" width="11.625" customWidth="1"/>
    <col min="2" max="2" width="23.625" customWidth="1"/>
    <col min="3" max="6" width="11.625" customWidth="1"/>
  </cols>
  <sheetData>
    <row r="1" spans="1:6" ht="36" customHeight="1">
      <c r="A1" s="710" t="s">
        <v>706</v>
      </c>
      <c r="B1" s="710"/>
      <c r="C1" s="710"/>
      <c r="D1" s="710"/>
      <c r="E1" s="915"/>
      <c r="F1" s="915"/>
    </row>
    <row r="2" spans="1:6" ht="36" customHeight="1">
      <c r="A2" s="992" t="s">
        <v>1067</v>
      </c>
      <c r="B2" s="992"/>
      <c r="C2" s="992"/>
      <c r="D2" s="992"/>
      <c r="E2" s="915"/>
      <c r="F2" s="915"/>
    </row>
    <row r="3" spans="1:6" ht="15" customHeight="1">
      <c r="A3" s="28" t="s">
        <v>358</v>
      </c>
      <c r="B3" s="21"/>
      <c r="C3" s="21"/>
      <c r="D3" s="21"/>
    </row>
    <row r="4" spans="1:6" ht="21" customHeight="1">
      <c r="A4" t="s">
        <v>359</v>
      </c>
    </row>
    <row r="5" spans="1:6" ht="35.25" customHeight="1">
      <c r="D5" s="928" t="str">
        <f>"住所　"&amp;入力シート!D3</f>
        <v>住所　</v>
      </c>
      <c r="E5" s="915"/>
      <c r="F5" s="915"/>
    </row>
    <row r="6" spans="1:6" ht="18" customHeight="1">
      <c r="C6" t="s">
        <v>707</v>
      </c>
    </row>
    <row r="7" spans="1:6" ht="18" customHeight="1">
      <c r="D7" s="928" t="str">
        <f>"氏名　"&amp;入力シート!D4&amp;"　印"</f>
        <v>氏名　　印</v>
      </c>
      <c r="E7" s="915"/>
      <c r="F7" s="915"/>
    </row>
    <row r="8" spans="1:6" ht="36" customHeight="1"/>
    <row r="9" spans="1:6" ht="18" customHeight="1">
      <c r="A9" s="928" t="s">
        <v>708</v>
      </c>
      <c r="B9" s="928"/>
      <c r="C9" s="928"/>
      <c r="D9" s="928"/>
    </row>
    <row r="10" spans="1:6" ht="18" customHeight="1" thickBot="1"/>
    <row r="11" spans="1:6" ht="18" customHeight="1">
      <c r="A11" s="2406" t="s">
        <v>362</v>
      </c>
      <c r="B11" s="2407">
        <f>入力シート!C1</f>
        <v>0</v>
      </c>
      <c r="C11" s="2407"/>
      <c r="D11" s="2407"/>
      <c r="E11" s="2407"/>
      <c r="F11" s="2408"/>
    </row>
    <row r="12" spans="1:6" ht="18" customHeight="1">
      <c r="A12" s="2206"/>
      <c r="B12" s="1019"/>
      <c r="C12" s="1019"/>
      <c r="D12" s="1019"/>
      <c r="E12" s="1019"/>
      <c r="F12" s="2205"/>
    </row>
    <row r="13" spans="1:6" ht="18" customHeight="1">
      <c r="A13" s="2178" t="s">
        <v>740</v>
      </c>
      <c r="B13" s="1019">
        <f>入力シート!C2</f>
        <v>0</v>
      </c>
      <c r="C13" s="1019"/>
      <c r="D13" s="1019"/>
      <c r="E13" s="1019"/>
      <c r="F13" s="2205"/>
    </row>
    <row r="14" spans="1:6" ht="18" customHeight="1">
      <c r="A14" s="2178"/>
      <c r="B14" s="1019"/>
      <c r="C14" s="1019"/>
      <c r="D14" s="1019"/>
      <c r="E14" s="1019"/>
      <c r="F14" s="2205"/>
    </row>
    <row r="15" spans="1:6" ht="18" customHeight="1">
      <c r="A15" s="2178" t="s">
        <v>365</v>
      </c>
      <c r="B15" s="1477">
        <f>入力シート!C7</f>
        <v>0</v>
      </c>
      <c r="C15" s="2210" t="s">
        <v>366</v>
      </c>
      <c r="D15" s="2398" t="s">
        <v>1118</v>
      </c>
      <c r="E15" s="2399"/>
      <c r="F15" s="2400"/>
    </row>
    <row r="16" spans="1:6" ht="18" customHeight="1">
      <c r="A16" s="2178"/>
      <c r="B16" s="1477"/>
      <c r="C16" s="2210"/>
      <c r="D16" s="2401" t="s">
        <v>1119</v>
      </c>
      <c r="E16" s="2240"/>
      <c r="F16" s="2402"/>
    </row>
    <row r="17" spans="1:6" ht="18" customHeight="1">
      <c r="A17" s="2178" t="s">
        <v>367</v>
      </c>
      <c r="B17" s="2209">
        <f>入力シート!H7</f>
        <v>0</v>
      </c>
      <c r="C17" s="2210" t="s">
        <v>368</v>
      </c>
      <c r="D17" s="2211" t="str">
        <f>入力シート!H6&amp;入力シート!I6&amp;入力シート!K6&amp;入力シート!M6</f>
        <v>3日総総契第号</v>
      </c>
      <c r="E17" s="2059"/>
      <c r="F17" s="2060"/>
    </row>
    <row r="18" spans="1:6" ht="18" customHeight="1">
      <c r="A18" s="2178"/>
      <c r="B18" s="2209"/>
      <c r="C18" s="2210"/>
      <c r="D18" s="2211"/>
      <c r="E18" s="2059"/>
      <c r="F18" s="2060"/>
    </row>
    <row r="19" spans="1:6" s="270" customFormat="1" ht="36" customHeight="1">
      <c r="A19" s="374" t="s">
        <v>709</v>
      </c>
      <c r="B19" s="2403">
        <f>入力シート!C11</f>
        <v>0</v>
      </c>
      <c r="C19" s="2404"/>
      <c r="D19" s="2404"/>
      <c r="E19" s="2404"/>
      <c r="F19" s="2405"/>
    </row>
    <row r="20" spans="1:6" s="270" customFormat="1" ht="36" customHeight="1">
      <c r="A20" s="374" t="s">
        <v>710</v>
      </c>
      <c r="B20" s="358"/>
      <c r="C20" s="358" t="s">
        <v>711</v>
      </c>
      <c r="D20" s="2409" t="s">
        <v>712</v>
      </c>
      <c r="E20" s="2409"/>
      <c r="F20" s="2410"/>
    </row>
    <row r="21" spans="1:6" ht="18" customHeight="1">
      <c r="A21" s="2392" t="s">
        <v>965</v>
      </c>
      <c r="B21" s="2394" t="s">
        <v>1117</v>
      </c>
      <c r="C21" s="2395"/>
      <c r="D21" s="2395"/>
      <c r="E21" s="2395"/>
      <c r="F21" s="2396"/>
    </row>
    <row r="22" spans="1:6" ht="18" customHeight="1" thickBot="1">
      <c r="A22" s="2393"/>
      <c r="B22" s="2397"/>
      <c r="C22" s="2061"/>
      <c r="D22" s="2061"/>
      <c r="E22" s="2061"/>
      <c r="F22" s="2062"/>
    </row>
    <row r="23" spans="1:6" ht="18" customHeight="1"/>
    <row r="24" spans="1:6" ht="18" customHeight="1" thickBot="1"/>
    <row r="25" spans="1:6" ht="18" customHeight="1">
      <c r="A25" s="35" t="s">
        <v>369</v>
      </c>
      <c r="B25" s="956" t="s">
        <v>1120</v>
      </c>
      <c r="C25" s="36" t="s">
        <v>30</v>
      </c>
      <c r="D25" s="945" t="s">
        <v>976</v>
      </c>
      <c r="E25" s="946"/>
      <c r="F25" s="947"/>
    </row>
    <row r="26" spans="1:6" ht="18" customHeight="1" thickBot="1">
      <c r="A26" s="37" t="s">
        <v>371</v>
      </c>
      <c r="B26" s="957"/>
      <c r="C26" s="39" t="s">
        <v>372</v>
      </c>
      <c r="D26" s="948"/>
      <c r="E26" s="948"/>
      <c r="F26" s="949"/>
    </row>
    <row r="27" spans="1:6" ht="35.25" customHeight="1" thickBot="1"/>
    <row r="28" spans="1:6" ht="18" customHeight="1">
      <c r="C28" s="41" t="s">
        <v>373</v>
      </c>
      <c r="D28" s="95" t="s">
        <v>746</v>
      </c>
      <c r="E28" s="95" t="s">
        <v>1129</v>
      </c>
      <c r="F28" s="155" t="s">
        <v>982</v>
      </c>
    </row>
    <row r="29" spans="1:6" ht="72" customHeight="1" thickBot="1">
      <c r="C29" s="44"/>
      <c r="D29" s="45"/>
      <c r="E29" s="45"/>
      <c r="F29" s="46"/>
    </row>
    <row r="30" spans="1:6" ht="18" customHeight="1"/>
    <row r="31" spans="1:6" ht="18" customHeight="1"/>
    <row r="32" spans="1:6" ht="18" customHeight="1">
      <c r="A32" s="21" t="s">
        <v>84</v>
      </c>
      <c r="B32" t="s">
        <v>713</v>
      </c>
    </row>
    <row r="33" spans="1:6" ht="18" customHeight="1">
      <c r="A33" s="21" t="s">
        <v>84</v>
      </c>
      <c r="B33" s="1000" t="s">
        <v>741</v>
      </c>
      <c r="C33" s="1000"/>
      <c r="D33" s="1000"/>
      <c r="E33" s="1000"/>
      <c r="F33" s="1000"/>
    </row>
    <row r="34" spans="1:6" ht="18" customHeight="1">
      <c r="B34" s="1000"/>
      <c r="C34" s="1000"/>
      <c r="D34" s="1000"/>
      <c r="E34" s="1000"/>
      <c r="F34" s="1000"/>
    </row>
    <row r="35" spans="1:6" ht="18" customHeight="1"/>
    <row r="36" spans="1:6" ht="18" customHeight="1">
      <c r="A36" s="708"/>
      <c r="B36" s="708"/>
      <c r="C36" s="708"/>
      <c r="D36" s="708"/>
      <c r="E36" s="708"/>
      <c r="F36" s="708"/>
    </row>
    <row r="37" spans="1:6" ht="18" customHeight="1"/>
  </sheetData>
  <mergeCells count="27">
    <mergeCell ref="A1:F1"/>
    <mergeCell ref="A2:F2"/>
    <mergeCell ref="D5:F5"/>
    <mergeCell ref="D7:F7"/>
    <mergeCell ref="A9:D9"/>
    <mergeCell ref="A11:A12"/>
    <mergeCell ref="B11:F12"/>
    <mergeCell ref="D20:F20"/>
    <mergeCell ref="A13:A14"/>
    <mergeCell ref="B13:F14"/>
    <mergeCell ref="A21:A22"/>
    <mergeCell ref="B21:F22"/>
    <mergeCell ref="A15:A16"/>
    <mergeCell ref="B15:B16"/>
    <mergeCell ref="C15:C16"/>
    <mergeCell ref="D15:F15"/>
    <mergeCell ref="D16:F16"/>
    <mergeCell ref="A17:A18"/>
    <mergeCell ref="B17:B18"/>
    <mergeCell ref="C17:C18"/>
    <mergeCell ref="D17:F18"/>
    <mergeCell ref="B19:F19"/>
    <mergeCell ref="B25:B26"/>
    <mergeCell ref="D25:F25"/>
    <mergeCell ref="D26:F26"/>
    <mergeCell ref="B33:F34"/>
    <mergeCell ref="A36:F36"/>
  </mergeCells>
  <phoneticPr fontId="5"/>
  <pageMargins left="0.75" right="0.75" top="1" bottom="1" header="0.51200000000000001" footer="0.51200000000000001"/>
  <pageSetup paperSize="9" scale="92" orientation="portrait" horizontalDpi="300" verticalDpi="300" r:id="rId1"/>
  <headerFooter alignWithMargins="0"/>
  <drawing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DB45"/>
  <sheetViews>
    <sheetView view="pageBreakPreview" zoomScale="60" zoomScaleNormal="75" workbookViewId="0">
      <selection activeCell="DD2" sqref="DD2"/>
    </sheetView>
  </sheetViews>
  <sheetFormatPr defaultRowHeight="13.5"/>
  <cols>
    <col min="1" max="1" width="26.625" customWidth="1"/>
    <col min="2" max="106" width="1" customWidth="1"/>
  </cols>
  <sheetData>
    <row r="1" spans="1:106" ht="36" customHeight="1">
      <c r="A1" s="710" t="s">
        <v>714</v>
      </c>
      <c r="B1" s="914"/>
      <c r="C1" s="914"/>
      <c r="D1" s="914"/>
      <c r="E1" s="914"/>
      <c r="F1" s="914"/>
      <c r="G1" s="914"/>
      <c r="H1" s="914"/>
      <c r="I1" s="914"/>
      <c r="J1" s="914"/>
      <c r="K1" s="914"/>
      <c r="L1" s="914"/>
      <c r="M1" s="914"/>
      <c r="N1" s="914"/>
      <c r="O1" s="914"/>
      <c r="P1" s="914"/>
      <c r="Q1" s="914"/>
      <c r="R1" s="914"/>
      <c r="S1" s="914"/>
      <c r="T1" s="914"/>
      <c r="U1" s="914"/>
      <c r="V1" s="914"/>
      <c r="W1" s="914"/>
      <c r="X1" s="914"/>
      <c r="Y1" s="914"/>
      <c r="Z1" s="914"/>
      <c r="AA1" s="914"/>
      <c r="AB1" s="914"/>
      <c r="AC1" s="914"/>
      <c r="AD1" s="914"/>
      <c r="AE1" s="914"/>
      <c r="AF1" s="914"/>
      <c r="AG1" s="914"/>
      <c r="AH1" s="914"/>
      <c r="AI1" s="914"/>
      <c r="AJ1" s="914"/>
      <c r="AK1" s="914"/>
      <c r="AL1" s="914"/>
      <c r="AM1" s="914"/>
      <c r="AN1" s="914"/>
      <c r="AO1" s="914"/>
      <c r="AP1" s="914"/>
      <c r="AQ1" s="914"/>
      <c r="AR1" s="914"/>
      <c r="AS1" s="914"/>
      <c r="AT1" s="914"/>
      <c r="AU1" s="914"/>
      <c r="AV1" s="914"/>
      <c r="AW1" s="914"/>
      <c r="AX1" s="914"/>
      <c r="AY1" s="914"/>
      <c r="AZ1" s="914"/>
      <c r="BA1" s="914"/>
      <c r="BB1" s="914"/>
      <c r="BC1" s="914"/>
      <c r="BD1" s="914"/>
      <c r="BE1" s="914"/>
      <c r="BF1" s="914"/>
      <c r="BG1" s="914"/>
      <c r="BH1" s="914"/>
      <c r="BI1" s="914"/>
      <c r="BJ1" s="914"/>
      <c r="BK1" s="914"/>
      <c r="BL1" s="914"/>
      <c r="BM1" s="914"/>
      <c r="BN1" s="914"/>
      <c r="BO1" s="914"/>
      <c r="BP1" s="914"/>
      <c r="BQ1" s="914"/>
      <c r="BR1" s="914"/>
      <c r="BS1" s="914"/>
      <c r="BT1" s="914"/>
      <c r="BU1" s="914"/>
      <c r="BV1" s="914"/>
      <c r="BW1" s="914"/>
      <c r="BX1" s="914"/>
      <c r="BY1" s="914"/>
      <c r="BZ1" s="914"/>
      <c r="CA1" s="914"/>
      <c r="CB1" s="914"/>
      <c r="CC1" s="914"/>
      <c r="CD1" s="914"/>
      <c r="CE1" s="914"/>
      <c r="CF1" s="914"/>
      <c r="CG1" s="914"/>
      <c r="CH1" s="914"/>
      <c r="CI1" s="914"/>
      <c r="CJ1" s="914"/>
      <c r="CK1" s="914"/>
      <c r="CL1" s="914"/>
      <c r="CM1" s="914"/>
      <c r="CN1" s="914"/>
      <c r="CO1" s="914"/>
      <c r="CP1" s="914"/>
      <c r="CQ1" s="914"/>
      <c r="CR1" s="914"/>
      <c r="CS1" s="914"/>
      <c r="CT1" s="914"/>
      <c r="CU1" s="914"/>
      <c r="CV1" s="914"/>
      <c r="CW1" s="914"/>
      <c r="CX1" s="914"/>
      <c r="CY1" s="914"/>
      <c r="CZ1" s="914"/>
      <c r="DA1" s="914"/>
      <c r="DB1" s="914"/>
    </row>
    <row r="2" spans="1:106" ht="18" customHeight="1" thickBot="1">
      <c r="A2" s="20"/>
      <c r="BJ2" s="1029" t="s">
        <v>742</v>
      </c>
      <c r="BK2" s="1029"/>
      <c r="BL2" s="1029"/>
      <c r="BM2" s="1029"/>
      <c r="BN2" s="1029"/>
      <c r="BO2" s="1029"/>
      <c r="BP2" s="1029"/>
      <c r="BQ2" s="1029"/>
      <c r="BR2" s="1029">
        <f>入力シート!C1</f>
        <v>0</v>
      </c>
      <c r="BS2" s="1029"/>
      <c r="BT2" s="1029"/>
      <c r="BU2" s="1029"/>
      <c r="BV2" s="1029"/>
      <c r="BW2" s="1029"/>
      <c r="BX2" s="1029"/>
      <c r="BY2" s="1029"/>
      <c r="BZ2" s="1029"/>
      <c r="CA2" s="1029"/>
      <c r="CB2" s="1029"/>
      <c r="CC2" s="1029"/>
      <c r="CD2" s="1029"/>
      <c r="CE2" s="1029"/>
      <c r="CF2" s="1029"/>
      <c r="CG2" s="1029"/>
      <c r="CH2" s="1029"/>
      <c r="CI2" s="1029"/>
      <c r="CJ2" s="1029"/>
      <c r="CK2" s="1029"/>
      <c r="CL2" s="1029"/>
      <c r="CM2" s="1029"/>
      <c r="CN2" s="1029"/>
      <c r="CO2" s="1029"/>
      <c r="CP2" s="1029"/>
      <c r="CQ2" s="1029"/>
      <c r="CR2" s="1029"/>
      <c r="CS2" s="1029"/>
      <c r="CT2" s="1029"/>
      <c r="CU2" s="1029"/>
      <c r="CV2" s="1029"/>
      <c r="CW2" s="1029"/>
      <c r="CX2" s="1029"/>
      <c r="CY2" s="1029"/>
      <c r="CZ2" s="1029"/>
      <c r="DA2" s="1029"/>
      <c r="DB2" s="1029"/>
    </row>
    <row r="3" spans="1:106" ht="18" customHeight="1" thickBot="1">
      <c r="A3" s="47" t="s">
        <v>398</v>
      </c>
      <c r="B3" s="975" t="s">
        <v>377</v>
      </c>
      <c r="C3" s="976"/>
      <c r="D3" s="976"/>
      <c r="E3" s="976"/>
      <c r="F3" s="976"/>
      <c r="G3" s="976"/>
      <c r="H3" s="976"/>
      <c r="I3" s="976"/>
      <c r="J3" s="976"/>
      <c r="K3" s="976"/>
      <c r="L3" s="976"/>
      <c r="M3" s="976"/>
      <c r="N3" s="976"/>
      <c r="O3" s="976"/>
      <c r="P3" s="977"/>
      <c r="Q3" s="976" t="s">
        <v>377</v>
      </c>
      <c r="R3" s="976"/>
      <c r="S3" s="976"/>
      <c r="T3" s="976"/>
      <c r="U3" s="976"/>
      <c r="V3" s="976"/>
      <c r="W3" s="976"/>
      <c r="X3" s="976"/>
      <c r="Y3" s="976"/>
      <c r="Z3" s="976"/>
      <c r="AA3" s="976"/>
      <c r="AB3" s="976"/>
      <c r="AC3" s="976"/>
      <c r="AD3" s="976"/>
      <c r="AE3" s="976"/>
      <c r="AF3" s="975" t="s">
        <v>377</v>
      </c>
      <c r="AG3" s="976"/>
      <c r="AH3" s="976"/>
      <c r="AI3" s="976"/>
      <c r="AJ3" s="976"/>
      <c r="AK3" s="976"/>
      <c r="AL3" s="976"/>
      <c r="AM3" s="976"/>
      <c r="AN3" s="976"/>
      <c r="AO3" s="976"/>
      <c r="AP3" s="976"/>
      <c r="AQ3" s="976"/>
      <c r="AR3" s="976"/>
      <c r="AS3" s="976"/>
      <c r="AT3" s="977"/>
      <c r="AU3" s="976" t="s">
        <v>377</v>
      </c>
      <c r="AV3" s="976"/>
      <c r="AW3" s="976"/>
      <c r="AX3" s="976"/>
      <c r="AY3" s="976"/>
      <c r="AZ3" s="976"/>
      <c r="BA3" s="976"/>
      <c r="BB3" s="976"/>
      <c r="BC3" s="976"/>
      <c r="BD3" s="976"/>
      <c r="BE3" s="976"/>
      <c r="BF3" s="976"/>
      <c r="BG3" s="976"/>
      <c r="BH3" s="976"/>
      <c r="BI3" s="976"/>
      <c r="BJ3" s="975" t="s">
        <v>377</v>
      </c>
      <c r="BK3" s="976"/>
      <c r="BL3" s="976"/>
      <c r="BM3" s="976"/>
      <c r="BN3" s="976"/>
      <c r="BO3" s="976"/>
      <c r="BP3" s="976"/>
      <c r="BQ3" s="976"/>
      <c r="BR3" s="976"/>
      <c r="BS3" s="976"/>
      <c r="BT3" s="976"/>
      <c r="BU3" s="976"/>
      <c r="BV3" s="976"/>
      <c r="BW3" s="976"/>
      <c r="BX3" s="977"/>
      <c r="BY3" s="976" t="s">
        <v>377</v>
      </c>
      <c r="BZ3" s="976"/>
      <c r="CA3" s="976"/>
      <c r="CB3" s="976"/>
      <c r="CC3" s="976"/>
      <c r="CD3" s="976"/>
      <c r="CE3" s="976"/>
      <c r="CF3" s="976"/>
      <c r="CG3" s="976"/>
      <c r="CH3" s="976"/>
      <c r="CI3" s="976"/>
      <c r="CJ3" s="976"/>
      <c r="CK3" s="976"/>
      <c r="CL3" s="976"/>
      <c r="CM3" s="976"/>
      <c r="CN3" s="975" t="s">
        <v>377</v>
      </c>
      <c r="CO3" s="976"/>
      <c r="CP3" s="976"/>
      <c r="CQ3" s="976"/>
      <c r="CR3" s="976"/>
      <c r="CS3" s="976"/>
      <c r="CT3" s="976"/>
      <c r="CU3" s="976"/>
      <c r="CV3" s="976"/>
      <c r="CW3" s="976"/>
      <c r="CX3" s="976"/>
      <c r="CY3" s="976"/>
      <c r="CZ3" s="976"/>
      <c r="DA3" s="976"/>
      <c r="DB3" s="977"/>
    </row>
    <row r="4" spans="1:106" ht="9.75" customHeight="1">
      <c r="A4" s="983"/>
      <c r="B4" s="979"/>
      <c r="C4" s="980"/>
      <c r="D4" s="980"/>
      <c r="E4" s="980"/>
      <c r="F4" s="981"/>
      <c r="G4" s="980"/>
      <c r="H4" s="980"/>
      <c r="I4" s="980"/>
      <c r="J4" s="980"/>
      <c r="K4" s="981"/>
      <c r="L4" s="980"/>
      <c r="M4" s="980"/>
      <c r="N4" s="980"/>
      <c r="O4" s="980"/>
      <c r="P4" s="982"/>
      <c r="Q4" s="980"/>
      <c r="R4" s="980"/>
      <c r="S4" s="980"/>
      <c r="T4" s="980"/>
      <c r="U4" s="981"/>
      <c r="V4" s="980"/>
      <c r="W4" s="980"/>
      <c r="X4" s="980"/>
      <c r="Y4" s="980"/>
      <c r="Z4" s="981"/>
      <c r="AA4" s="980"/>
      <c r="AB4" s="980"/>
      <c r="AC4" s="980"/>
      <c r="AD4" s="980"/>
      <c r="AE4" s="980"/>
      <c r="AF4" s="979"/>
      <c r="AG4" s="980"/>
      <c r="AH4" s="980"/>
      <c r="AI4" s="980"/>
      <c r="AJ4" s="981"/>
      <c r="AK4" s="980"/>
      <c r="AL4" s="980"/>
      <c r="AM4" s="980"/>
      <c r="AN4" s="980"/>
      <c r="AO4" s="981"/>
      <c r="AP4" s="980"/>
      <c r="AQ4" s="980"/>
      <c r="AR4" s="980"/>
      <c r="AS4" s="980"/>
      <c r="AT4" s="982"/>
      <c r="AU4" s="980"/>
      <c r="AV4" s="980"/>
      <c r="AW4" s="980"/>
      <c r="AX4" s="980"/>
      <c r="AY4" s="981"/>
      <c r="AZ4" s="980"/>
      <c r="BA4" s="980"/>
      <c r="BB4" s="980"/>
      <c r="BC4" s="980"/>
      <c r="BD4" s="981"/>
      <c r="BE4" s="980"/>
      <c r="BF4" s="980"/>
      <c r="BG4" s="980"/>
      <c r="BH4" s="980"/>
      <c r="BI4" s="980"/>
      <c r="BJ4" s="979"/>
      <c r="BK4" s="980"/>
      <c r="BL4" s="980"/>
      <c r="BM4" s="980"/>
      <c r="BN4" s="981"/>
      <c r="BO4" s="980"/>
      <c r="BP4" s="980"/>
      <c r="BQ4" s="980"/>
      <c r="BR4" s="980"/>
      <c r="BS4" s="981"/>
      <c r="BT4" s="980"/>
      <c r="BU4" s="980"/>
      <c r="BV4" s="980"/>
      <c r="BW4" s="980"/>
      <c r="BX4" s="982"/>
      <c r="BY4" s="980"/>
      <c r="BZ4" s="980"/>
      <c r="CA4" s="980"/>
      <c r="CB4" s="980"/>
      <c r="CC4" s="981"/>
      <c r="CD4" s="980"/>
      <c r="CE4" s="980"/>
      <c r="CF4" s="980"/>
      <c r="CG4" s="980"/>
      <c r="CH4" s="981"/>
      <c r="CI4" s="980"/>
      <c r="CJ4" s="980"/>
      <c r="CK4" s="980"/>
      <c r="CL4" s="980"/>
      <c r="CM4" s="980"/>
      <c r="CN4" s="979"/>
      <c r="CO4" s="980"/>
      <c r="CP4" s="980"/>
      <c r="CQ4" s="980"/>
      <c r="CR4" s="981"/>
      <c r="CS4" s="980"/>
      <c r="CT4" s="980"/>
      <c r="CU4" s="980"/>
      <c r="CV4" s="980"/>
      <c r="CW4" s="981"/>
      <c r="CX4" s="980"/>
      <c r="CY4" s="980"/>
      <c r="CZ4" s="980"/>
      <c r="DA4" s="980"/>
      <c r="DB4" s="982"/>
    </row>
    <row r="5" spans="1:106" ht="8.25" customHeight="1">
      <c r="A5" s="984"/>
      <c r="B5" s="48"/>
      <c r="C5" s="49"/>
      <c r="D5" s="49"/>
      <c r="E5" s="49"/>
      <c r="F5" s="49"/>
      <c r="G5" s="49"/>
      <c r="H5" s="49"/>
      <c r="I5" s="49"/>
      <c r="J5" s="49"/>
      <c r="K5" s="49"/>
      <c r="L5" s="49"/>
      <c r="M5" s="49"/>
      <c r="N5" s="49"/>
      <c r="O5" s="49"/>
      <c r="P5" s="50"/>
      <c r="Q5" s="51"/>
      <c r="R5" s="49"/>
      <c r="S5" s="49"/>
      <c r="T5" s="49"/>
      <c r="U5" s="49"/>
      <c r="V5" s="49"/>
      <c r="W5" s="49"/>
      <c r="X5" s="49"/>
      <c r="Y5" s="49"/>
      <c r="Z5" s="49"/>
      <c r="AA5" s="49"/>
      <c r="AB5" s="49"/>
      <c r="AC5" s="49"/>
      <c r="AD5" s="49"/>
      <c r="AE5" s="52"/>
      <c r="AF5" s="48"/>
      <c r="AG5" s="49"/>
      <c r="AH5" s="49"/>
      <c r="AI5" s="49"/>
      <c r="AJ5" s="49"/>
      <c r="AK5" s="49"/>
      <c r="AL5" s="49"/>
      <c r="AM5" s="49"/>
      <c r="AN5" s="49"/>
      <c r="AO5" s="49"/>
      <c r="AP5" s="49"/>
      <c r="AQ5" s="49"/>
      <c r="AR5" s="49"/>
      <c r="AS5" s="49"/>
      <c r="AT5" s="50"/>
      <c r="AU5" s="51"/>
      <c r="AV5" s="49"/>
      <c r="AW5" s="49"/>
      <c r="AX5" s="49"/>
      <c r="AY5" s="49"/>
      <c r="AZ5" s="49"/>
      <c r="BA5" s="49"/>
      <c r="BB5" s="49"/>
      <c r="BC5" s="49"/>
      <c r="BD5" s="49"/>
      <c r="BE5" s="49"/>
      <c r="BF5" s="49"/>
      <c r="BG5" s="49"/>
      <c r="BH5" s="49"/>
      <c r="BI5" s="52"/>
      <c r="BJ5" s="48"/>
      <c r="BK5" s="49"/>
      <c r="BL5" s="49"/>
      <c r="BM5" s="49"/>
      <c r="BN5" s="49"/>
      <c r="BO5" s="49"/>
      <c r="BP5" s="49"/>
      <c r="BQ5" s="49"/>
      <c r="BR5" s="49"/>
      <c r="BS5" s="49"/>
      <c r="BT5" s="49"/>
      <c r="BU5" s="49"/>
      <c r="BV5" s="49"/>
      <c r="BW5" s="49"/>
      <c r="BX5" s="50"/>
      <c r="BY5" s="51"/>
      <c r="BZ5" s="49"/>
      <c r="CA5" s="49"/>
      <c r="CB5" s="49"/>
      <c r="CC5" s="49"/>
      <c r="CD5" s="49"/>
      <c r="CE5" s="49"/>
      <c r="CF5" s="49"/>
      <c r="CG5" s="49"/>
      <c r="CH5" s="49"/>
      <c r="CI5" s="49"/>
      <c r="CJ5" s="49"/>
      <c r="CK5" s="49"/>
      <c r="CL5" s="49"/>
      <c r="CM5" s="52"/>
      <c r="CN5" s="48"/>
      <c r="CO5" s="49"/>
      <c r="CP5" s="49"/>
      <c r="CQ5" s="49"/>
      <c r="CR5" s="49"/>
      <c r="CS5" s="49"/>
      <c r="CT5" s="49"/>
      <c r="CU5" s="49"/>
      <c r="CV5" s="49"/>
      <c r="CW5" s="49"/>
      <c r="CX5" s="49"/>
      <c r="CY5" s="49"/>
      <c r="CZ5" s="49"/>
      <c r="DA5" s="49"/>
      <c r="DB5" s="50"/>
    </row>
    <row r="6" spans="1:106" ht="8.25" customHeight="1">
      <c r="A6" s="984"/>
      <c r="B6" s="48"/>
      <c r="C6" s="49"/>
      <c r="D6" s="49"/>
      <c r="E6" s="49"/>
      <c r="F6" s="49"/>
      <c r="G6" s="49"/>
      <c r="H6" s="49"/>
      <c r="I6" s="49"/>
      <c r="J6" s="49"/>
      <c r="K6" s="49"/>
      <c r="L6" s="49"/>
      <c r="M6" s="49"/>
      <c r="N6" s="49"/>
      <c r="O6" s="49"/>
      <c r="P6" s="50"/>
      <c r="Q6" s="51"/>
      <c r="R6" s="49"/>
      <c r="S6" s="49"/>
      <c r="T6" s="49"/>
      <c r="U6" s="49"/>
      <c r="V6" s="49"/>
      <c r="W6" s="49"/>
      <c r="X6" s="49"/>
      <c r="Y6" s="49"/>
      <c r="Z6" s="49"/>
      <c r="AA6" s="49"/>
      <c r="AB6" s="49"/>
      <c r="AC6" s="49"/>
      <c r="AD6" s="49"/>
      <c r="AE6" s="52"/>
      <c r="AF6" s="48"/>
      <c r="AG6" s="49"/>
      <c r="AH6" s="49"/>
      <c r="AI6" s="49"/>
      <c r="AJ6" s="49"/>
      <c r="AK6" s="49"/>
      <c r="AL6" s="49"/>
      <c r="AM6" s="49"/>
      <c r="AN6" s="49"/>
      <c r="AO6" s="49"/>
      <c r="AP6" s="49"/>
      <c r="AQ6" s="49"/>
      <c r="AR6" s="49"/>
      <c r="AS6" s="49"/>
      <c r="AT6" s="50"/>
      <c r="AU6" s="51"/>
      <c r="AV6" s="49"/>
      <c r="AW6" s="49"/>
      <c r="AX6" s="49"/>
      <c r="AY6" s="49"/>
      <c r="AZ6" s="49"/>
      <c r="BA6" s="49"/>
      <c r="BB6" s="49"/>
      <c r="BC6" s="49"/>
      <c r="BD6" s="49"/>
      <c r="BE6" s="49"/>
      <c r="BF6" s="49"/>
      <c r="BG6" s="49"/>
      <c r="BH6" s="49"/>
      <c r="BI6" s="52"/>
      <c r="BJ6" s="48"/>
      <c r="BK6" s="49"/>
      <c r="BL6" s="49"/>
      <c r="BM6" s="49"/>
      <c r="BN6" s="49"/>
      <c r="BO6" s="49"/>
      <c r="BP6" s="49"/>
      <c r="BQ6" s="49"/>
      <c r="BR6" s="49"/>
      <c r="BS6" s="49"/>
      <c r="BT6" s="49"/>
      <c r="BU6" s="49"/>
      <c r="BV6" s="49"/>
      <c r="BW6" s="49"/>
      <c r="BX6" s="50"/>
      <c r="BY6" s="51"/>
      <c r="BZ6" s="49"/>
      <c r="CA6" s="49"/>
      <c r="CB6" s="49"/>
      <c r="CC6" s="49"/>
      <c r="CD6" s="49"/>
      <c r="CE6" s="49"/>
      <c r="CF6" s="49"/>
      <c r="CG6" s="49"/>
      <c r="CH6" s="49"/>
      <c r="CI6" s="49"/>
      <c r="CJ6" s="49"/>
      <c r="CK6" s="49"/>
      <c r="CL6" s="49"/>
      <c r="CM6" s="52"/>
      <c r="CN6" s="48"/>
      <c r="CO6" s="49"/>
      <c r="CP6" s="49"/>
      <c r="CQ6" s="49"/>
      <c r="CR6" s="49"/>
      <c r="CS6" s="49"/>
      <c r="CT6" s="49"/>
      <c r="CU6" s="49"/>
      <c r="CV6" s="49"/>
      <c r="CW6" s="49"/>
      <c r="CX6" s="49"/>
      <c r="CY6" s="49"/>
      <c r="CZ6" s="49"/>
      <c r="DA6" s="49"/>
      <c r="DB6" s="50"/>
    </row>
    <row r="7" spans="1:106" ht="9.75" customHeight="1">
      <c r="A7" s="985"/>
      <c r="B7" s="974"/>
      <c r="C7" s="971"/>
      <c r="D7" s="971"/>
      <c r="E7" s="971"/>
      <c r="F7" s="973"/>
      <c r="G7" s="971"/>
      <c r="H7" s="971"/>
      <c r="I7" s="971"/>
      <c r="J7" s="971"/>
      <c r="K7" s="973"/>
      <c r="L7" s="971"/>
      <c r="M7" s="971"/>
      <c r="N7" s="971"/>
      <c r="O7" s="971"/>
      <c r="P7" s="972"/>
      <c r="Q7" s="971"/>
      <c r="R7" s="971"/>
      <c r="S7" s="971"/>
      <c r="T7" s="971"/>
      <c r="U7" s="973"/>
      <c r="V7" s="971"/>
      <c r="W7" s="971"/>
      <c r="X7" s="971"/>
      <c r="Y7" s="971"/>
      <c r="Z7" s="973"/>
      <c r="AA7" s="971"/>
      <c r="AB7" s="971"/>
      <c r="AC7" s="971"/>
      <c r="AD7" s="971"/>
      <c r="AE7" s="971"/>
      <c r="AF7" s="974"/>
      <c r="AG7" s="971"/>
      <c r="AH7" s="971"/>
      <c r="AI7" s="971"/>
      <c r="AJ7" s="973"/>
      <c r="AK7" s="971"/>
      <c r="AL7" s="971"/>
      <c r="AM7" s="971"/>
      <c r="AN7" s="971"/>
      <c r="AO7" s="973"/>
      <c r="AP7" s="971"/>
      <c r="AQ7" s="971"/>
      <c r="AR7" s="971"/>
      <c r="AS7" s="971"/>
      <c r="AT7" s="972"/>
      <c r="AU7" s="971"/>
      <c r="AV7" s="971"/>
      <c r="AW7" s="971"/>
      <c r="AX7" s="971"/>
      <c r="AY7" s="973"/>
      <c r="AZ7" s="971"/>
      <c r="BA7" s="971"/>
      <c r="BB7" s="971"/>
      <c r="BC7" s="971"/>
      <c r="BD7" s="973"/>
      <c r="BE7" s="971"/>
      <c r="BF7" s="971"/>
      <c r="BG7" s="971"/>
      <c r="BH7" s="971"/>
      <c r="BI7" s="971"/>
      <c r="BJ7" s="974"/>
      <c r="BK7" s="971"/>
      <c r="BL7" s="971"/>
      <c r="BM7" s="971"/>
      <c r="BN7" s="973"/>
      <c r="BO7" s="971"/>
      <c r="BP7" s="971"/>
      <c r="BQ7" s="971"/>
      <c r="BR7" s="971"/>
      <c r="BS7" s="973"/>
      <c r="BT7" s="971"/>
      <c r="BU7" s="971"/>
      <c r="BV7" s="971"/>
      <c r="BW7" s="971"/>
      <c r="BX7" s="972"/>
      <c r="BY7" s="971"/>
      <c r="BZ7" s="971"/>
      <c r="CA7" s="971"/>
      <c r="CB7" s="971"/>
      <c r="CC7" s="973"/>
      <c r="CD7" s="971"/>
      <c r="CE7" s="971"/>
      <c r="CF7" s="971"/>
      <c r="CG7" s="971"/>
      <c r="CH7" s="973"/>
      <c r="CI7" s="971"/>
      <c r="CJ7" s="971"/>
      <c r="CK7" s="971"/>
      <c r="CL7" s="971"/>
      <c r="CM7" s="971"/>
      <c r="CN7" s="974"/>
      <c r="CO7" s="971"/>
      <c r="CP7" s="971"/>
      <c r="CQ7" s="971"/>
      <c r="CR7" s="973"/>
      <c r="CS7" s="971"/>
      <c r="CT7" s="971"/>
      <c r="CU7" s="971"/>
      <c r="CV7" s="971"/>
      <c r="CW7" s="973"/>
      <c r="CX7" s="971"/>
      <c r="CY7" s="971"/>
      <c r="CZ7" s="971"/>
      <c r="DA7" s="971"/>
      <c r="DB7" s="972"/>
    </row>
    <row r="8" spans="1:106" ht="9.75" customHeight="1">
      <c r="A8" s="986"/>
      <c r="B8" s="963"/>
      <c r="C8" s="964"/>
      <c r="D8" s="964"/>
      <c r="E8" s="964"/>
      <c r="F8" s="965"/>
      <c r="G8" s="964"/>
      <c r="H8" s="964"/>
      <c r="I8" s="964"/>
      <c r="J8" s="964"/>
      <c r="K8" s="965"/>
      <c r="L8" s="964"/>
      <c r="M8" s="964"/>
      <c r="N8" s="964"/>
      <c r="O8" s="964"/>
      <c r="P8" s="966"/>
      <c r="Q8" s="964"/>
      <c r="R8" s="964"/>
      <c r="S8" s="964"/>
      <c r="T8" s="964"/>
      <c r="U8" s="965"/>
      <c r="V8" s="964"/>
      <c r="W8" s="964"/>
      <c r="X8" s="964"/>
      <c r="Y8" s="964"/>
      <c r="Z8" s="965"/>
      <c r="AA8" s="964"/>
      <c r="AB8" s="964"/>
      <c r="AC8" s="964"/>
      <c r="AD8" s="964"/>
      <c r="AE8" s="964"/>
      <c r="AF8" s="963"/>
      <c r="AG8" s="964"/>
      <c r="AH8" s="964"/>
      <c r="AI8" s="964"/>
      <c r="AJ8" s="965"/>
      <c r="AK8" s="964"/>
      <c r="AL8" s="964"/>
      <c r="AM8" s="964"/>
      <c r="AN8" s="964"/>
      <c r="AO8" s="965"/>
      <c r="AP8" s="964"/>
      <c r="AQ8" s="964"/>
      <c r="AR8" s="964"/>
      <c r="AS8" s="964"/>
      <c r="AT8" s="966"/>
      <c r="AU8" s="964"/>
      <c r="AV8" s="964"/>
      <c r="AW8" s="964"/>
      <c r="AX8" s="964"/>
      <c r="AY8" s="965"/>
      <c r="AZ8" s="964"/>
      <c r="BA8" s="964"/>
      <c r="BB8" s="964"/>
      <c r="BC8" s="964"/>
      <c r="BD8" s="965"/>
      <c r="BE8" s="964"/>
      <c r="BF8" s="964"/>
      <c r="BG8" s="964"/>
      <c r="BH8" s="964"/>
      <c r="BI8" s="964"/>
      <c r="BJ8" s="963"/>
      <c r="BK8" s="964"/>
      <c r="BL8" s="964"/>
      <c r="BM8" s="964"/>
      <c r="BN8" s="965"/>
      <c r="BO8" s="964"/>
      <c r="BP8" s="964"/>
      <c r="BQ8" s="964"/>
      <c r="BR8" s="964"/>
      <c r="BS8" s="965"/>
      <c r="BT8" s="964"/>
      <c r="BU8" s="964"/>
      <c r="BV8" s="964"/>
      <c r="BW8" s="964"/>
      <c r="BX8" s="966"/>
      <c r="BY8" s="964"/>
      <c r="BZ8" s="964"/>
      <c r="CA8" s="964"/>
      <c r="CB8" s="964"/>
      <c r="CC8" s="965"/>
      <c r="CD8" s="964"/>
      <c r="CE8" s="964"/>
      <c r="CF8" s="964"/>
      <c r="CG8" s="964"/>
      <c r="CH8" s="965"/>
      <c r="CI8" s="964"/>
      <c r="CJ8" s="964"/>
      <c r="CK8" s="964"/>
      <c r="CL8" s="964"/>
      <c r="CM8" s="964"/>
      <c r="CN8" s="963"/>
      <c r="CO8" s="964"/>
      <c r="CP8" s="964"/>
      <c r="CQ8" s="964"/>
      <c r="CR8" s="965"/>
      <c r="CS8" s="964"/>
      <c r="CT8" s="964"/>
      <c r="CU8" s="964"/>
      <c r="CV8" s="964"/>
      <c r="CW8" s="965"/>
      <c r="CX8" s="964"/>
      <c r="CY8" s="964"/>
      <c r="CZ8" s="964"/>
      <c r="DA8" s="964"/>
      <c r="DB8" s="966"/>
    </row>
    <row r="9" spans="1:106" ht="8.25" customHeight="1">
      <c r="A9" s="984"/>
      <c r="B9" s="48"/>
      <c r="C9" s="49"/>
      <c r="D9" s="49"/>
      <c r="E9" s="49"/>
      <c r="F9" s="49"/>
      <c r="G9" s="49"/>
      <c r="H9" s="49"/>
      <c r="I9" s="49"/>
      <c r="J9" s="49"/>
      <c r="K9" s="49"/>
      <c r="L9" s="49"/>
      <c r="M9" s="49"/>
      <c r="N9" s="49"/>
      <c r="O9" s="49"/>
      <c r="P9" s="50"/>
      <c r="Q9" s="51"/>
      <c r="R9" s="49"/>
      <c r="S9" s="49"/>
      <c r="T9" s="49"/>
      <c r="U9" s="49"/>
      <c r="V9" s="49"/>
      <c r="W9" s="49"/>
      <c r="X9" s="49"/>
      <c r="Y9" s="49"/>
      <c r="Z9" s="49"/>
      <c r="AA9" s="49"/>
      <c r="AB9" s="49"/>
      <c r="AC9" s="49"/>
      <c r="AD9" s="49"/>
      <c r="AE9" s="52"/>
      <c r="AF9" s="48"/>
      <c r="AG9" s="49"/>
      <c r="AH9" s="49"/>
      <c r="AI9" s="49"/>
      <c r="AJ9" s="49"/>
      <c r="AK9" s="49"/>
      <c r="AL9" s="49"/>
      <c r="AM9" s="49"/>
      <c r="AN9" s="49"/>
      <c r="AO9" s="49"/>
      <c r="AP9" s="49"/>
      <c r="AQ9" s="49"/>
      <c r="AR9" s="49"/>
      <c r="AS9" s="49"/>
      <c r="AT9" s="50"/>
      <c r="AU9" s="51"/>
      <c r="AV9" s="49"/>
      <c r="AW9" s="49"/>
      <c r="AX9" s="49"/>
      <c r="AY9" s="49"/>
      <c r="AZ9" s="49"/>
      <c r="BA9" s="49"/>
      <c r="BB9" s="49"/>
      <c r="BC9" s="49"/>
      <c r="BD9" s="49"/>
      <c r="BE9" s="49"/>
      <c r="BF9" s="49"/>
      <c r="BG9" s="49"/>
      <c r="BH9" s="49"/>
      <c r="BI9" s="52"/>
      <c r="BJ9" s="48"/>
      <c r="BK9" s="49"/>
      <c r="BL9" s="49"/>
      <c r="BM9" s="49"/>
      <c r="BN9" s="49"/>
      <c r="BO9" s="49"/>
      <c r="BP9" s="49"/>
      <c r="BQ9" s="49"/>
      <c r="BR9" s="49"/>
      <c r="BS9" s="49"/>
      <c r="BT9" s="49"/>
      <c r="BU9" s="49"/>
      <c r="BV9" s="49"/>
      <c r="BW9" s="49"/>
      <c r="BX9" s="50"/>
      <c r="BY9" s="51"/>
      <c r="BZ9" s="49"/>
      <c r="CA9" s="49"/>
      <c r="CB9" s="49"/>
      <c r="CC9" s="49"/>
      <c r="CD9" s="49"/>
      <c r="CE9" s="49"/>
      <c r="CF9" s="49"/>
      <c r="CG9" s="49"/>
      <c r="CH9" s="49"/>
      <c r="CI9" s="49"/>
      <c r="CJ9" s="49"/>
      <c r="CK9" s="49"/>
      <c r="CL9" s="49"/>
      <c r="CM9" s="52"/>
      <c r="CN9" s="48"/>
      <c r="CO9" s="49"/>
      <c r="CP9" s="49"/>
      <c r="CQ9" s="49"/>
      <c r="CR9" s="49"/>
      <c r="CS9" s="49"/>
      <c r="CT9" s="49"/>
      <c r="CU9" s="49"/>
      <c r="CV9" s="49"/>
      <c r="CW9" s="49"/>
      <c r="CX9" s="49"/>
      <c r="CY9" s="49"/>
      <c r="CZ9" s="49"/>
      <c r="DA9" s="49"/>
      <c r="DB9" s="50"/>
    </row>
    <row r="10" spans="1:106" ht="8.25" customHeight="1">
      <c r="A10" s="984"/>
      <c r="B10" s="48"/>
      <c r="C10" s="49"/>
      <c r="D10" s="49"/>
      <c r="E10" s="49"/>
      <c r="F10" s="49"/>
      <c r="G10" s="49"/>
      <c r="H10" s="49"/>
      <c r="I10" s="49"/>
      <c r="J10" s="49"/>
      <c r="K10" s="49"/>
      <c r="L10" s="49"/>
      <c r="M10" s="49"/>
      <c r="N10" s="49"/>
      <c r="O10" s="49"/>
      <c r="P10" s="50"/>
      <c r="Q10" s="51"/>
      <c r="R10" s="49"/>
      <c r="S10" s="49"/>
      <c r="T10" s="49"/>
      <c r="U10" s="49"/>
      <c r="V10" s="49"/>
      <c r="W10" s="49"/>
      <c r="X10" s="49"/>
      <c r="Y10" s="49"/>
      <c r="Z10" s="49"/>
      <c r="AA10" s="49"/>
      <c r="AB10" s="49"/>
      <c r="AC10" s="49"/>
      <c r="AD10" s="49"/>
      <c r="AE10" s="52"/>
      <c r="AF10" s="48"/>
      <c r="AG10" s="49"/>
      <c r="AH10" s="49"/>
      <c r="AI10" s="49"/>
      <c r="AJ10" s="49"/>
      <c r="AK10" s="49"/>
      <c r="AL10" s="49"/>
      <c r="AM10" s="49"/>
      <c r="AN10" s="49"/>
      <c r="AO10" s="49"/>
      <c r="AP10" s="49"/>
      <c r="AQ10" s="49"/>
      <c r="AR10" s="49"/>
      <c r="AS10" s="49"/>
      <c r="AT10" s="50"/>
      <c r="AU10" s="51"/>
      <c r="AV10" s="49"/>
      <c r="AW10" s="49"/>
      <c r="AX10" s="49"/>
      <c r="AY10" s="49"/>
      <c r="AZ10" s="49"/>
      <c r="BA10" s="49"/>
      <c r="BB10" s="49"/>
      <c r="BC10" s="49"/>
      <c r="BD10" s="49"/>
      <c r="BE10" s="49"/>
      <c r="BF10" s="49"/>
      <c r="BG10" s="49"/>
      <c r="BH10" s="49"/>
      <c r="BI10" s="52"/>
      <c r="BJ10" s="48"/>
      <c r="BK10" s="49"/>
      <c r="BL10" s="49"/>
      <c r="BM10" s="49"/>
      <c r="BN10" s="49"/>
      <c r="BO10" s="49"/>
      <c r="BP10" s="49"/>
      <c r="BQ10" s="49"/>
      <c r="BR10" s="49"/>
      <c r="BS10" s="49"/>
      <c r="BT10" s="49"/>
      <c r="BU10" s="49"/>
      <c r="BV10" s="49"/>
      <c r="BW10" s="49"/>
      <c r="BX10" s="50"/>
      <c r="BY10" s="51"/>
      <c r="BZ10" s="49"/>
      <c r="CA10" s="49"/>
      <c r="CB10" s="49"/>
      <c r="CC10" s="49"/>
      <c r="CD10" s="49"/>
      <c r="CE10" s="49"/>
      <c r="CF10" s="49"/>
      <c r="CG10" s="49"/>
      <c r="CH10" s="49"/>
      <c r="CI10" s="49"/>
      <c r="CJ10" s="49"/>
      <c r="CK10" s="49"/>
      <c r="CL10" s="49"/>
      <c r="CM10" s="52"/>
      <c r="CN10" s="48"/>
      <c r="CO10" s="49"/>
      <c r="CP10" s="49"/>
      <c r="CQ10" s="49"/>
      <c r="CR10" s="49"/>
      <c r="CS10" s="49"/>
      <c r="CT10" s="49"/>
      <c r="CU10" s="49"/>
      <c r="CV10" s="49"/>
      <c r="CW10" s="49"/>
      <c r="CX10" s="49"/>
      <c r="CY10" s="49"/>
      <c r="CZ10" s="49"/>
      <c r="DA10" s="49"/>
      <c r="DB10" s="50"/>
    </row>
    <row r="11" spans="1:106" ht="9.75" customHeight="1">
      <c r="A11" s="985"/>
      <c r="B11" s="974"/>
      <c r="C11" s="971"/>
      <c r="D11" s="971"/>
      <c r="E11" s="971"/>
      <c r="F11" s="973"/>
      <c r="G11" s="971"/>
      <c r="H11" s="971"/>
      <c r="I11" s="971"/>
      <c r="J11" s="971"/>
      <c r="K11" s="973"/>
      <c r="L11" s="971"/>
      <c r="M11" s="971"/>
      <c r="N11" s="971"/>
      <c r="O11" s="971"/>
      <c r="P11" s="972"/>
      <c r="Q11" s="971"/>
      <c r="R11" s="971"/>
      <c r="S11" s="971"/>
      <c r="T11" s="971"/>
      <c r="U11" s="973"/>
      <c r="V11" s="971"/>
      <c r="W11" s="971"/>
      <c r="X11" s="971"/>
      <c r="Y11" s="971"/>
      <c r="Z11" s="973"/>
      <c r="AA11" s="971"/>
      <c r="AB11" s="971"/>
      <c r="AC11" s="971"/>
      <c r="AD11" s="971"/>
      <c r="AE11" s="971"/>
      <c r="AF11" s="974"/>
      <c r="AG11" s="971"/>
      <c r="AH11" s="971"/>
      <c r="AI11" s="971"/>
      <c r="AJ11" s="973"/>
      <c r="AK11" s="971"/>
      <c r="AL11" s="971"/>
      <c r="AM11" s="971"/>
      <c r="AN11" s="971"/>
      <c r="AO11" s="973"/>
      <c r="AP11" s="971"/>
      <c r="AQ11" s="971"/>
      <c r="AR11" s="971"/>
      <c r="AS11" s="971"/>
      <c r="AT11" s="972"/>
      <c r="AU11" s="971"/>
      <c r="AV11" s="971"/>
      <c r="AW11" s="971"/>
      <c r="AX11" s="971"/>
      <c r="AY11" s="973"/>
      <c r="AZ11" s="971"/>
      <c r="BA11" s="971"/>
      <c r="BB11" s="971"/>
      <c r="BC11" s="971"/>
      <c r="BD11" s="973"/>
      <c r="BE11" s="971"/>
      <c r="BF11" s="971"/>
      <c r="BG11" s="971"/>
      <c r="BH11" s="971"/>
      <c r="BI11" s="971"/>
      <c r="BJ11" s="974"/>
      <c r="BK11" s="971"/>
      <c r="BL11" s="971"/>
      <c r="BM11" s="971"/>
      <c r="BN11" s="973"/>
      <c r="BO11" s="971"/>
      <c r="BP11" s="971"/>
      <c r="BQ11" s="971"/>
      <c r="BR11" s="971"/>
      <c r="BS11" s="973"/>
      <c r="BT11" s="971"/>
      <c r="BU11" s="971"/>
      <c r="BV11" s="971"/>
      <c r="BW11" s="971"/>
      <c r="BX11" s="972"/>
      <c r="BY11" s="971"/>
      <c r="BZ11" s="971"/>
      <c r="CA11" s="971"/>
      <c r="CB11" s="971"/>
      <c r="CC11" s="973"/>
      <c r="CD11" s="971"/>
      <c r="CE11" s="971"/>
      <c r="CF11" s="971"/>
      <c r="CG11" s="971"/>
      <c r="CH11" s="973"/>
      <c r="CI11" s="971"/>
      <c r="CJ11" s="971"/>
      <c r="CK11" s="971"/>
      <c r="CL11" s="971"/>
      <c r="CM11" s="971"/>
      <c r="CN11" s="974"/>
      <c r="CO11" s="971"/>
      <c r="CP11" s="971"/>
      <c r="CQ11" s="971"/>
      <c r="CR11" s="973"/>
      <c r="CS11" s="971"/>
      <c r="CT11" s="971"/>
      <c r="CU11" s="971"/>
      <c r="CV11" s="971"/>
      <c r="CW11" s="973"/>
      <c r="CX11" s="971"/>
      <c r="CY11" s="971"/>
      <c r="CZ11" s="971"/>
      <c r="DA11" s="971"/>
      <c r="DB11" s="972"/>
    </row>
    <row r="12" spans="1:106" ht="9.75" customHeight="1">
      <c r="A12" s="986"/>
      <c r="B12" s="963"/>
      <c r="C12" s="964"/>
      <c r="D12" s="964"/>
      <c r="E12" s="964"/>
      <c r="F12" s="965"/>
      <c r="G12" s="964"/>
      <c r="H12" s="964"/>
      <c r="I12" s="964"/>
      <c r="J12" s="964"/>
      <c r="K12" s="965"/>
      <c r="L12" s="964"/>
      <c r="M12" s="964"/>
      <c r="N12" s="964"/>
      <c r="O12" s="964"/>
      <c r="P12" s="966"/>
      <c r="Q12" s="964"/>
      <c r="R12" s="964"/>
      <c r="S12" s="964"/>
      <c r="T12" s="964"/>
      <c r="U12" s="965"/>
      <c r="V12" s="964"/>
      <c r="W12" s="964"/>
      <c r="X12" s="964"/>
      <c r="Y12" s="964"/>
      <c r="Z12" s="965"/>
      <c r="AA12" s="964"/>
      <c r="AB12" s="964"/>
      <c r="AC12" s="964"/>
      <c r="AD12" s="964"/>
      <c r="AE12" s="964"/>
      <c r="AF12" s="963"/>
      <c r="AG12" s="964"/>
      <c r="AH12" s="964"/>
      <c r="AI12" s="964"/>
      <c r="AJ12" s="965"/>
      <c r="AK12" s="964"/>
      <c r="AL12" s="964"/>
      <c r="AM12" s="964"/>
      <c r="AN12" s="964"/>
      <c r="AO12" s="965"/>
      <c r="AP12" s="964"/>
      <c r="AQ12" s="964"/>
      <c r="AR12" s="964"/>
      <c r="AS12" s="964"/>
      <c r="AT12" s="966"/>
      <c r="AU12" s="964"/>
      <c r="AV12" s="964"/>
      <c r="AW12" s="964"/>
      <c r="AX12" s="964"/>
      <c r="AY12" s="965"/>
      <c r="AZ12" s="964"/>
      <c r="BA12" s="964"/>
      <c r="BB12" s="964"/>
      <c r="BC12" s="964"/>
      <c r="BD12" s="965"/>
      <c r="BE12" s="964"/>
      <c r="BF12" s="964"/>
      <c r="BG12" s="964"/>
      <c r="BH12" s="964"/>
      <c r="BI12" s="964"/>
      <c r="BJ12" s="963"/>
      <c r="BK12" s="964"/>
      <c r="BL12" s="964"/>
      <c r="BM12" s="964"/>
      <c r="BN12" s="965"/>
      <c r="BO12" s="964"/>
      <c r="BP12" s="964"/>
      <c r="BQ12" s="964"/>
      <c r="BR12" s="964"/>
      <c r="BS12" s="965"/>
      <c r="BT12" s="964"/>
      <c r="BU12" s="964"/>
      <c r="BV12" s="964"/>
      <c r="BW12" s="964"/>
      <c r="BX12" s="966"/>
      <c r="BY12" s="964"/>
      <c r="BZ12" s="964"/>
      <c r="CA12" s="964"/>
      <c r="CB12" s="964"/>
      <c r="CC12" s="965"/>
      <c r="CD12" s="964"/>
      <c r="CE12" s="964"/>
      <c r="CF12" s="964"/>
      <c r="CG12" s="964"/>
      <c r="CH12" s="965"/>
      <c r="CI12" s="964"/>
      <c r="CJ12" s="964"/>
      <c r="CK12" s="964"/>
      <c r="CL12" s="964"/>
      <c r="CM12" s="964"/>
      <c r="CN12" s="963"/>
      <c r="CO12" s="964"/>
      <c r="CP12" s="964"/>
      <c r="CQ12" s="964"/>
      <c r="CR12" s="965"/>
      <c r="CS12" s="964"/>
      <c r="CT12" s="964"/>
      <c r="CU12" s="964"/>
      <c r="CV12" s="964"/>
      <c r="CW12" s="965"/>
      <c r="CX12" s="964"/>
      <c r="CY12" s="964"/>
      <c r="CZ12" s="964"/>
      <c r="DA12" s="964"/>
      <c r="DB12" s="966"/>
    </row>
    <row r="13" spans="1:106" ht="8.25" customHeight="1">
      <c r="A13" s="984"/>
      <c r="B13" s="48"/>
      <c r="C13" s="49"/>
      <c r="D13" s="49"/>
      <c r="E13" s="49"/>
      <c r="F13" s="49"/>
      <c r="G13" s="49"/>
      <c r="H13" s="49"/>
      <c r="I13" s="49"/>
      <c r="J13" s="49"/>
      <c r="K13" s="49"/>
      <c r="L13" s="49"/>
      <c r="M13" s="49"/>
      <c r="N13" s="49"/>
      <c r="O13" s="49"/>
      <c r="P13" s="50"/>
      <c r="Q13" s="51"/>
      <c r="R13" s="49"/>
      <c r="S13" s="49"/>
      <c r="T13" s="49"/>
      <c r="U13" s="49"/>
      <c r="V13" s="49"/>
      <c r="W13" s="49"/>
      <c r="X13" s="49"/>
      <c r="Y13" s="49"/>
      <c r="Z13" s="49"/>
      <c r="AA13" s="49"/>
      <c r="AB13" s="49"/>
      <c r="AC13" s="49"/>
      <c r="AD13" s="49"/>
      <c r="AE13" s="52"/>
      <c r="AF13" s="48"/>
      <c r="AG13" s="49"/>
      <c r="AH13" s="49"/>
      <c r="AI13" s="49"/>
      <c r="AJ13" s="49"/>
      <c r="AK13" s="49"/>
      <c r="AL13" s="49"/>
      <c r="AM13" s="49"/>
      <c r="AN13" s="49"/>
      <c r="AO13" s="49"/>
      <c r="AP13" s="49"/>
      <c r="AQ13" s="49"/>
      <c r="AR13" s="49"/>
      <c r="AS13" s="49"/>
      <c r="AT13" s="50"/>
      <c r="AU13" s="51"/>
      <c r="AV13" s="49"/>
      <c r="AW13" s="49"/>
      <c r="AX13" s="49"/>
      <c r="AY13" s="49"/>
      <c r="AZ13" s="49"/>
      <c r="BA13" s="49"/>
      <c r="BB13" s="49"/>
      <c r="BC13" s="49"/>
      <c r="BD13" s="49"/>
      <c r="BE13" s="49"/>
      <c r="BF13" s="49"/>
      <c r="BG13" s="49"/>
      <c r="BH13" s="49"/>
      <c r="BI13" s="52"/>
      <c r="BJ13" s="48"/>
      <c r="BK13" s="49"/>
      <c r="BL13" s="49"/>
      <c r="BM13" s="49"/>
      <c r="BN13" s="49"/>
      <c r="BO13" s="49"/>
      <c r="BP13" s="49"/>
      <c r="BQ13" s="49"/>
      <c r="BR13" s="49"/>
      <c r="BS13" s="49"/>
      <c r="BT13" s="49"/>
      <c r="BU13" s="49"/>
      <c r="BV13" s="49"/>
      <c r="BW13" s="49"/>
      <c r="BX13" s="50"/>
      <c r="BY13" s="51"/>
      <c r="BZ13" s="49"/>
      <c r="CA13" s="49"/>
      <c r="CB13" s="49"/>
      <c r="CC13" s="49"/>
      <c r="CD13" s="49"/>
      <c r="CE13" s="49"/>
      <c r="CF13" s="49"/>
      <c r="CG13" s="49"/>
      <c r="CH13" s="49"/>
      <c r="CI13" s="49"/>
      <c r="CJ13" s="49"/>
      <c r="CK13" s="49"/>
      <c r="CL13" s="49"/>
      <c r="CM13" s="52"/>
      <c r="CN13" s="48"/>
      <c r="CO13" s="49"/>
      <c r="CP13" s="49"/>
      <c r="CQ13" s="49"/>
      <c r="CR13" s="49"/>
      <c r="CS13" s="49"/>
      <c r="CT13" s="49"/>
      <c r="CU13" s="49"/>
      <c r="CV13" s="49"/>
      <c r="CW13" s="49"/>
      <c r="CX13" s="49"/>
      <c r="CY13" s="49"/>
      <c r="CZ13" s="49"/>
      <c r="DA13" s="49"/>
      <c r="DB13" s="50"/>
    </row>
    <row r="14" spans="1:106" ht="8.25" customHeight="1">
      <c r="A14" s="984"/>
      <c r="B14" s="48"/>
      <c r="C14" s="49"/>
      <c r="D14" s="49"/>
      <c r="E14" s="49"/>
      <c r="F14" s="49"/>
      <c r="G14" s="49"/>
      <c r="H14" s="49"/>
      <c r="I14" s="49"/>
      <c r="J14" s="49"/>
      <c r="K14" s="49"/>
      <c r="L14" s="49"/>
      <c r="M14" s="49"/>
      <c r="N14" s="49"/>
      <c r="O14" s="49"/>
      <c r="P14" s="50"/>
      <c r="Q14" s="51"/>
      <c r="R14" s="49"/>
      <c r="S14" s="49"/>
      <c r="T14" s="49"/>
      <c r="U14" s="49"/>
      <c r="V14" s="49"/>
      <c r="W14" s="49"/>
      <c r="X14" s="49"/>
      <c r="Y14" s="49"/>
      <c r="Z14" s="49"/>
      <c r="AA14" s="49"/>
      <c r="AB14" s="49"/>
      <c r="AC14" s="49"/>
      <c r="AD14" s="49"/>
      <c r="AE14" s="52"/>
      <c r="AF14" s="48"/>
      <c r="AG14" s="49"/>
      <c r="AH14" s="49"/>
      <c r="AI14" s="49"/>
      <c r="AJ14" s="49"/>
      <c r="AK14" s="49"/>
      <c r="AL14" s="49"/>
      <c r="AM14" s="49"/>
      <c r="AN14" s="49"/>
      <c r="AO14" s="49"/>
      <c r="AP14" s="49"/>
      <c r="AQ14" s="49"/>
      <c r="AR14" s="49"/>
      <c r="AS14" s="49"/>
      <c r="AT14" s="50"/>
      <c r="AU14" s="51"/>
      <c r="AV14" s="49"/>
      <c r="AW14" s="49"/>
      <c r="AX14" s="49"/>
      <c r="AY14" s="49"/>
      <c r="AZ14" s="49"/>
      <c r="BA14" s="49"/>
      <c r="BB14" s="49"/>
      <c r="BC14" s="49"/>
      <c r="BD14" s="49"/>
      <c r="BE14" s="49"/>
      <c r="BF14" s="49"/>
      <c r="BG14" s="49"/>
      <c r="BH14" s="49"/>
      <c r="BI14" s="52"/>
      <c r="BJ14" s="48"/>
      <c r="BK14" s="49"/>
      <c r="BL14" s="49"/>
      <c r="BM14" s="49"/>
      <c r="BN14" s="49"/>
      <c r="BO14" s="49"/>
      <c r="BP14" s="49"/>
      <c r="BQ14" s="49"/>
      <c r="BR14" s="49"/>
      <c r="BS14" s="49"/>
      <c r="BT14" s="49"/>
      <c r="BU14" s="49"/>
      <c r="BV14" s="49"/>
      <c r="BW14" s="49"/>
      <c r="BX14" s="50"/>
      <c r="BY14" s="51"/>
      <c r="BZ14" s="49"/>
      <c r="CA14" s="49"/>
      <c r="CB14" s="49"/>
      <c r="CC14" s="49"/>
      <c r="CD14" s="49"/>
      <c r="CE14" s="49"/>
      <c r="CF14" s="49"/>
      <c r="CG14" s="49"/>
      <c r="CH14" s="49"/>
      <c r="CI14" s="49"/>
      <c r="CJ14" s="49"/>
      <c r="CK14" s="49"/>
      <c r="CL14" s="49"/>
      <c r="CM14" s="52"/>
      <c r="CN14" s="48"/>
      <c r="CO14" s="49"/>
      <c r="CP14" s="49"/>
      <c r="CQ14" s="49"/>
      <c r="CR14" s="49"/>
      <c r="CS14" s="49"/>
      <c r="CT14" s="49"/>
      <c r="CU14" s="49"/>
      <c r="CV14" s="49"/>
      <c r="CW14" s="49"/>
      <c r="CX14" s="49"/>
      <c r="CY14" s="49"/>
      <c r="CZ14" s="49"/>
      <c r="DA14" s="49"/>
      <c r="DB14" s="50"/>
    </row>
    <row r="15" spans="1:106" ht="9.75" customHeight="1">
      <c r="A15" s="985"/>
      <c r="B15" s="974"/>
      <c r="C15" s="971"/>
      <c r="D15" s="971"/>
      <c r="E15" s="971"/>
      <c r="F15" s="973"/>
      <c r="G15" s="971"/>
      <c r="H15" s="971"/>
      <c r="I15" s="971"/>
      <c r="J15" s="971"/>
      <c r="K15" s="973"/>
      <c r="L15" s="971"/>
      <c r="M15" s="971"/>
      <c r="N15" s="971"/>
      <c r="O15" s="971"/>
      <c r="P15" s="972"/>
      <c r="Q15" s="971"/>
      <c r="R15" s="971"/>
      <c r="S15" s="971"/>
      <c r="T15" s="971"/>
      <c r="U15" s="973"/>
      <c r="V15" s="971"/>
      <c r="W15" s="971"/>
      <c r="X15" s="971"/>
      <c r="Y15" s="971"/>
      <c r="Z15" s="973"/>
      <c r="AA15" s="971"/>
      <c r="AB15" s="971"/>
      <c r="AC15" s="971"/>
      <c r="AD15" s="971"/>
      <c r="AE15" s="971"/>
      <c r="AF15" s="974"/>
      <c r="AG15" s="971"/>
      <c r="AH15" s="971"/>
      <c r="AI15" s="971"/>
      <c r="AJ15" s="973"/>
      <c r="AK15" s="971"/>
      <c r="AL15" s="971"/>
      <c r="AM15" s="971"/>
      <c r="AN15" s="971"/>
      <c r="AO15" s="973"/>
      <c r="AP15" s="971"/>
      <c r="AQ15" s="971"/>
      <c r="AR15" s="971"/>
      <c r="AS15" s="971"/>
      <c r="AT15" s="972"/>
      <c r="AU15" s="971"/>
      <c r="AV15" s="971"/>
      <c r="AW15" s="971"/>
      <c r="AX15" s="971"/>
      <c r="AY15" s="973"/>
      <c r="AZ15" s="971"/>
      <c r="BA15" s="971"/>
      <c r="BB15" s="971"/>
      <c r="BC15" s="971"/>
      <c r="BD15" s="973"/>
      <c r="BE15" s="971"/>
      <c r="BF15" s="971"/>
      <c r="BG15" s="971"/>
      <c r="BH15" s="971"/>
      <c r="BI15" s="971"/>
      <c r="BJ15" s="974"/>
      <c r="BK15" s="971"/>
      <c r="BL15" s="971"/>
      <c r="BM15" s="971"/>
      <c r="BN15" s="973"/>
      <c r="BO15" s="971"/>
      <c r="BP15" s="971"/>
      <c r="BQ15" s="971"/>
      <c r="BR15" s="971"/>
      <c r="BS15" s="973"/>
      <c r="BT15" s="971"/>
      <c r="BU15" s="971"/>
      <c r="BV15" s="971"/>
      <c r="BW15" s="971"/>
      <c r="BX15" s="972"/>
      <c r="BY15" s="971"/>
      <c r="BZ15" s="971"/>
      <c r="CA15" s="971"/>
      <c r="CB15" s="971"/>
      <c r="CC15" s="973"/>
      <c r="CD15" s="971"/>
      <c r="CE15" s="971"/>
      <c r="CF15" s="971"/>
      <c r="CG15" s="971"/>
      <c r="CH15" s="973"/>
      <c r="CI15" s="971"/>
      <c r="CJ15" s="971"/>
      <c r="CK15" s="971"/>
      <c r="CL15" s="971"/>
      <c r="CM15" s="971"/>
      <c r="CN15" s="974"/>
      <c r="CO15" s="971"/>
      <c r="CP15" s="971"/>
      <c r="CQ15" s="971"/>
      <c r="CR15" s="973"/>
      <c r="CS15" s="971"/>
      <c r="CT15" s="971"/>
      <c r="CU15" s="971"/>
      <c r="CV15" s="971"/>
      <c r="CW15" s="973"/>
      <c r="CX15" s="971"/>
      <c r="CY15" s="971"/>
      <c r="CZ15" s="971"/>
      <c r="DA15" s="971"/>
      <c r="DB15" s="972"/>
    </row>
    <row r="16" spans="1:106" ht="9.75" customHeight="1">
      <c r="A16" s="986"/>
      <c r="B16" s="963"/>
      <c r="C16" s="964"/>
      <c r="D16" s="964"/>
      <c r="E16" s="964"/>
      <c r="F16" s="965"/>
      <c r="G16" s="964"/>
      <c r="H16" s="964"/>
      <c r="I16" s="964"/>
      <c r="J16" s="964"/>
      <c r="K16" s="965"/>
      <c r="L16" s="964"/>
      <c r="M16" s="964"/>
      <c r="N16" s="964"/>
      <c r="O16" s="964"/>
      <c r="P16" s="966"/>
      <c r="Q16" s="964"/>
      <c r="R16" s="964"/>
      <c r="S16" s="964"/>
      <c r="T16" s="964"/>
      <c r="U16" s="965"/>
      <c r="V16" s="964"/>
      <c r="W16" s="964"/>
      <c r="X16" s="964"/>
      <c r="Y16" s="964"/>
      <c r="Z16" s="965"/>
      <c r="AA16" s="964"/>
      <c r="AB16" s="964"/>
      <c r="AC16" s="964"/>
      <c r="AD16" s="964"/>
      <c r="AE16" s="964"/>
      <c r="AF16" s="963"/>
      <c r="AG16" s="964"/>
      <c r="AH16" s="964"/>
      <c r="AI16" s="964"/>
      <c r="AJ16" s="965"/>
      <c r="AK16" s="964"/>
      <c r="AL16" s="964"/>
      <c r="AM16" s="964"/>
      <c r="AN16" s="964"/>
      <c r="AO16" s="965"/>
      <c r="AP16" s="964"/>
      <c r="AQ16" s="964"/>
      <c r="AR16" s="964"/>
      <c r="AS16" s="964"/>
      <c r="AT16" s="966"/>
      <c r="AU16" s="964"/>
      <c r="AV16" s="964"/>
      <c r="AW16" s="964"/>
      <c r="AX16" s="964"/>
      <c r="AY16" s="965"/>
      <c r="AZ16" s="964"/>
      <c r="BA16" s="964"/>
      <c r="BB16" s="964"/>
      <c r="BC16" s="964"/>
      <c r="BD16" s="965"/>
      <c r="BE16" s="964"/>
      <c r="BF16" s="964"/>
      <c r="BG16" s="964"/>
      <c r="BH16" s="964"/>
      <c r="BI16" s="964"/>
      <c r="BJ16" s="963"/>
      <c r="BK16" s="964"/>
      <c r="BL16" s="964"/>
      <c r="BM16" s="964"/>
      <c r="BN16" s="965"/>
      <c r="BO16" s="964"/>
      <c r="BP16" s="964"/>
      <c r="BQ16" s="964"/>
      <c r="BR16" s="964"/>
      <c r="BS16" s="965"/>
      <c r="BT16" s="964"/>
      <c r="BU16" s="964"/>
      <c r="BV16" s="964"/>
      <c r="BW16" s="964"/>
      <c r="BX16" s="966"/>
      <c r="BY16" s="964"/>
      <c r="BZ16" s="964"/>
      <c r="CA16" s="964"/>
      <c r="CB16" s="964"/>
      <c r="CC16" s="965"/>
      <c r="CD16" s="964"/>
      <c r="CE16" s="964"/>
      <c r="CF16" s="964"/>
      <c r="CG16" s="964"/>
      <c r="CH16" s="965"/>
      <c r="CI16" s="964"/>
      <c r="CJ16" s="964"/>
      <c r="CK16" s="964"/>
      <c r="CL16" s="964"/>
      <c r="CM16" s="964"/>
      <c r="CN16" s="963"/>
      <c r="CO16" s="964"/>
      <c r="CP16" s="964"/>
      <c r="CQ16" s="964"/>
      <c r="CR16" s="965"/>
      <c r="CS16" s="964"/>
      <c r="CT16" s="964"/>
      <c r="CU16" s="964"/>
      <c r="CV16" s="964"/>
      <c r="CW16" s="965"/>
      <c r="CX16" s="964"/>
      <c r="CY16" s="964"/>
      <c r="CZ16" s="964"/>
      <c r="DA16" s="964"/>
      <c r="DB16" s="966"/>
    </row>
    <row r="17" spans="1:106" ht="8.25" customHeight="1">
      <c r="A17" s="984"/>
      <c r="B17" s="48"/>
      <c r="C17" s="49"/>
      <c r="D17" s="49"/>
      <c r="E17" s="49"/>
      <c r="F17" s="49"/>
      <c r="G17" s="49"/>
      <c r="H17" s="49"/>
      <c r="I17" s="49"/>
      <c r="J17" s="49"/>
      <c r="K17" s="49"/>
      <c r="L17" s="49"/>
      <c r="M17" s="49"/>
      <c r="N17" s="49"/>
      <c r="O17" s="49"/>
      <c r="P17" s="50"/>
      <c r="Q17" s="51"/>
      <c r="R17" s="49"/>
      <c r="S17" s="49"/>
      <c r="T17" s="49"/>
      <c r="U17" s="49"/>
      <c r="V17" s="49"/>
      <c r="W17" s="49"/>
      <c r="X17" s="49"/>
      <c r="Y17" s="49"/>
      <c r="Z17" s="49"/>
      <c r="AA17" s="49"/>
      <c r="AB17" s="49"/>
      <c r="AC17" s="49"/>
      <c r="AD17" s="49"/>
      <c r="AE17" s="52"/>
      <c r="AF17" s="48"/>
      <c r="AG17" s="49"/>
      <c r="AH17" s="49"/>
      <c r="AI17" s="49"/>
      <c r="AJ17" s="49"/>
      <c r="AK17" s="49"/>
      <c r="AL17" s="49"/>
      <c r="AM17" s="49"/>
      <c r="AN17" s="49"/>
      <c r="AO17" s="49"/>
      <c r="AP17" s="49"/>
      <c r="AQ17" s="49"/>
      <c r="AR17" s="49"/>
      <c r="AS17" s="49"/>
      <c r="AT17" s="50"/>
      <c r="AU17" s="51"/>
      <c r="AV17" s="49"/>
      <c r="AW17" s="49"/>
      <c r="AX17" s="49"/>
      <c r="AY17" s="49"/>
      <c r="AZ17" s="49"/>
      <c r="BA17" s="49"/>
      <c r="BB17" s="49"/>
      <c r="BC17" s="49"/>
      <c r="BD17" s="49"/>
      <c r="BE17" s="49"/>
      <c r="BF17" s="49"/>
      <c r="BG17" s="49"/>
      <c r="BH17" s="49"/>
      <c r="BI17" s="52"/>
      <c r="BJ17" s="48"/>
      <c r="BK17" s="49"/>
      <c r="BL17" s="49"/>
      <c r="BM17" s="49"/>
      <c r="BN17" s="49"/>
      <c r="BO17" s="49"/>
      <c r="BP17" s="49"/>
      <c r="BQ17" s="49"/>
      <c r="BR17" s="49"/>
      <c r="BS17" s="49"/>
      <c r="BT17" s="49"/>
      <c r="BU17" s="49"/>
      <c r="BV17" s="49"/>
      <c r="BW17" s="49"/>
      <c r="BX17" s="50"/>
      <c r="BY17" s="51"/>
      <c r="BZ17" s="49"/>
      <c r="CA17" s="49"/>
      <c r="CB17" s="49"/>
      <c r="CC17" s="49"/>
      <c r="CD17" s="49"/>
      <c r="CE17" s="49"/>
      <c r="CF17" s="49"/>
      <c r="CG17" s="49"/>
      <c r="CH17" s="49"/>
      <c r="CI17" s="49"/>
      <c r="CJ17" s="49"/>
      <c r="CK17" s="49"/>
      <c r="CL17" s="49"/>
      <c r="CM17" s="52"/>
      <c r="CN17" s="48"/>
      <c r="CO17" s="49"/>
      <c r="CP17" s="49"/>
      <c r="CQ17" s="49"/>
      <c r="CR17" s="49"/>
      <c r="CS17" s="49"/>
      <c r="CT17" s="49"/>
      <c r="CU17" s="49"/>
      <c r="CV17" s="49"/>
      <c r="CW17" s="49"/>
      <c r="CX17" s="49"/>
      <c r="CY17" s="49"/>
      <c r="CZ17" s="49"/>
      <c r="DA17" s="49"/>
      <c r="DB17" s="50"/>
    </row>
    <row r="18" spans="1:106" ht="8.25" customHeight="1">
      <c r="A18" s="984"/>
      <c r="B18" s="48"/>
      <c r="C18" s="49"/>
      <c r="D18" s="49"/>
      <c r="E18" s="49"/>
      <c r="F18" s="49"/>
      <c r="G18" s="49"/>
      <c r="H18" s="49"/>
      <c r="I18" s="49"/>
      <c r="J18" s="49"/>
      <c r="K18" s="49"/>
      <c r="L18" s="49"/>
      <c r="M18" s="49"/>
      <c r="N18" s="49"/>
      <c r="O18" s="49"/>
      <c r="P18" s="50"/>
      <c r="Q18" s="51"/>
      <c r="R18" s="49"/>
      <c r="S18" s="49"/>
      <c r="T18" s="49"/>
      <c r="U18" s="49"/>
      <c r="V18" s="49"/>
      <c r="W18" s="49"/>
      <c r="X18" s="49"/>
      <c r="Y18" s="49"/>
      <c r="Z18" s="49"/>
      <c r="AA18" s="49"/>
      <c r="AB18" s="49"/>
      <c r="AC18" s="49"/>
      <c r="AD18" s="49"/>
      <c r="AE18" s="52"/>
      <c r="AF18" s="48"/>
      <c r="AG18" s="49"/>
      <c r="AH18" s="49"/>
      <c r="AI18" s="49"/>
      <c r="AJ18" s="49"/>
      <c r="AK18" s="49"/>
      <c r="AL18" s="49"/>
      <c r="AM18" s="49"/>
      <c r="AN18" s="49"/>
      <c r="AO18" s="49"/>
      <c r="AP18" s="49"/>
      <c r="AQ18" s="49"/>
      <c r="AR18" s="49"/>
      <c r="AS18" s="49"/>
      <c r="AT18" s="50"/>
      <c r="AU18" s="51"/>
      <c r="AV18" s="49"/>
      <c r="AW18" s="49"/>
      <c r="AX18" s="49"/>
      <c r="AY18" s="49"/>
      <c r="AZ18" s="49"/>
      <c r="BA18" s="49"/>
      <c r="BB18" s="49"/>
      <c r="BC18" s="49"/>
      <c r="BD18" s="49"/>
      <c r="BE18" s="49"/>
      <c r="BF18" s="49"/>
      <c r="BG18" s="49"/>
      <c r="BH18" s="49"/>
      <c r="BI18" s="52"/>
      <c r="BJ18" s="48"/>
      <c r="BK18" s="49"/>
      <c r="BL18" s="49"/>
      <c r="BM18" s="49"/>
      <c r="BN18" s="49"/>
      <c r="BO18" s="49"/>
      <c r="BP18" s="49"/>
      <c r="BQ18" s="49"/>
      <c r="BR18" s="49"/>
      <c r="BS18" s="49"/>
      <c r="BT18" s="49"/>
      <c r="BU18" s="49"/>
      <c r="BV18" s="49"/>
      <c r="BW18" s="49"/>
      <c r="BX18" s="50"/>
      <c r="BY18" s="51"/>
      <c r="BZ18" s="49"/>
      <c r="CA18" s="49"/>
      <c r="CB18" s="49"/>
      <c r="CC18" s="49"/>
      <c r="CD18" s="49"/>
      <c r="CE18" s="49"/>
      <c r="CF18" s="49"/>
      <c r="CG18" s="49"/>
      <c r="CH18" s="49"/>
      <c r="CI18" s="49"/>
      <c r="CJ18" s="49"/>
      <c r="CK18" s="49"/>
      <c r="CL18" s="49"/>
      <c r="CM18" s="52"/>
      <c r="CN18" s="48"/>
      <c r="CO18" s="49"/>
      <c r="CP18" s="49"/>
      <c r="CQ18" s="49"/>
      <c r="CR18" s="49"/>
      <c r="CS18" s="49"/>
      <c r="CT18" s="49"/>
      <c r="CU18" s="49"/>
      <c r="CV18" s="49"/>
      <c r="CW18" s="49"/>
      <c r="CX18" s="49"/>
      <c r="CY18" s="49"/>
      <c r="CZ18" s="49"/>
      <c r="DA18" s="49"/>
      <c r="DB18" s="50"/>
    </row>
    <row r="19" spans="1:106" ht="9.75" customHeight="1">
      <c r="A19" s="985"/>
      <c r="B19" s="974"/>
      <c r="C19" s="971"/>
      <c r="D19" s="971"/>
      <c r="E19" s="971"/>
      <c r="F19" s="973"/>
      <c r="G19" s="971"/>
      <c r="H19" s="971"/>
      <c r="I19" s="971"/>
      <c r="J19" s="971"/>
      <c r="K19" s="973"/>
      <c r="L19" s="971"/>
      <c r="M19" s="971"/>
      <c r="N19" s="971"/>
      <c r="O19" s="971"/>
      <c r="P19" s="972"/>
      <c r="Q19" s="971"/>
      <c r="R19" s="971"/>
      <c r="S19" s="971"/>
      <c r="T19" s="971"/>
      <c r="U19" s="973"/>
      <c r="V19" s="971"/>
      <c r="W19" s="971"/>
      <c r="X19" s="971"/>
      <c r="Y19" s="971"/>
      <c r="Z19" s="973"/>
      <c r="AA19" s="971"/>
      <c r="AB19" s="971"/>
      <c r="AC19" s="971"/>
      <c r="AD19" s="971"/>
      <c r="AE19" s="971"/>
      <c r="AF19" s="974"/>
      <c r="AG19" s="971"/>
      <c r="AH19" s="971"/>
      <c r="AI19" s="971"/>
      <c r="AJ19" s="973"/>
      <c r="AK19" s="971"/>
      <c r="AL19" s="971"/>
      <c r="AM19" s="971"/>
      <c r="AN19" s="971"/>
      <c r="AO19" s="973"/>
      <c r="AP19" s="971"/>
      <c r="AQ19" s="971"/>
      <c r="AR19" s="971"/>
      <c r="AS19" s="971"/>
      <c r="AT19" s="972"/>
      <c r="AU19" s="971"/>
      <c r="AV19" s="971"/>
      <c r="AW19" s="971"/>
      <c r="AX19" s="971"/>
      <c r="AY19" s="973"/>
      <c r="AZ19" s="971"/>
      <c r="BA19" s="971"/>
      <c r="BB19" s="971"/>
      <c r="BC19" s="971"/>
      <c r="BD19" s="973"/>
      <c r="BE19" s="971"/>
      <c r="BF19" s="971"/>
      <c r="BG19" s="971"/>
      <c r="BH19" s="971"/>
      <c r="BI19" s="971"/>
      <c r="BJ19" s="974"/>
      <c r="BK19" s="971"/>
      <c r="BL19" s="971"/>
      <c r="BM19" s="971"/>
      <c r="BN19" s="973"/>
      <c r="BO19" s="971"/>
      <c r="BP19" s="971"/>
      <c r="BQ19" s="971"/>
      <c r="BR19" s="971"/>
      <c r="BS19" s="973"/>
      <c r="BT19" s="971"/>
      <c r="BU19" s="971"/>
      <c r="BV19" s="971"/>
      <c r="BW19" s="971"/>
      <c r="BX19" s="972"/>
      <c r="BY19" s="971"/>
      <c r="BZ19" s="971"/>
      <c r="CA19" s="971"/>
      <c r="CB19" s="971"/>
      <c r="CC19" s="973"/>
      <c r="CD19" s="971"/>
      <c r="CE19" s="971"/>
      <c r="CF19" s="971"/>
      <c r="CG19" s="971"/>
      <c r="CH19" s="973"/>
      <c r="CI19" s="971"/>
      <c r="CJ19" s="971"/>
      <c r="CK19" s="971"/>
      <c r="CL19" s="971"/>
      <c r="CM19" s="971"/>
      <c r="CN19" s="974"/>
      <c r="CO19" s="971"/>
      <c r="CP19" s="971"/>
      <c r="CQ19" s="971"/>
      <c r="CR19" s="973"/>
      <c r="CS19" s="971"/>
      <c r="CT19" s="971"/>
      <c r="CU19" s="971"/>
      <c r="CV19" s="971"/>
      <c r="CW19" s="973"/>
      <c r="CX19" s="971"/>
      <c r="CY19" s="971"/>
      <c r="CZ19" s="971"/>
      <c r="DA19" s="971"/>
      <c r="DB19" s="972"/>
    </row>
    <row r="20" spans="1:106" ht="9.75" customHeight="1">
      <c r="A20" s="986"/>
      <c r="B20" s="963"/>
      <c r="C20" s="964"/>
      <c r="D20" s="964"/>
      <c r="E20" s="964"/>
      <c r="F20" s="965"/>
      <c r="G20" s="964"/>
      <c r="H20" s="964"/>
      <c r="I20" s="964"/>
      <c r="J20" s="964"/>
      <c r="K20" s="965"/>
      <c r="L20" s="964"/>
      <c r="M20" s="964"/>
      <c r="N20" s="964"/>
      <c r="O20" s="964"/>
      <c r="P20" s="966"/>
      <c r="Q20" s="964"/>
      <c r="R20" s="964"/>
      <c r="S20" s="964"/>
      <c r="T20" s="964"/>
      <c r="U20" s="965"/>
      <c r="V20" s="964"/>
      <c r="W20" s="964"/>
      <c r="X20" s="964"/>
      <c r="Y20" s="964"/>
      <c r="Z20" s="965"/>
      <c r="AA20" s="964"/>
      <c r="AB20" s="964"/>
      <c r="AC20" s="964"/>
      <c r="AD20" s="964"/>
      <c r="AE20" s="964"/>
      <c r="AF20" s="963"/>
      <c r="AG20" s="964"/>
      <c r="AH20" s="964"/>
      <c r="AI20" s="964"/>
      <c r="AJ20" s="965"/>
      <c r="AK20" s="964"/>
      <c r="AL20" s="964"/>
      <c r="AM20" s="964"/>
      <c r="AN20" s="964"/>
      <c r="AO20" s="965"/>
      <c r="AP20" s="964"/>
      <c r="AQ20" s="964"/>
      <c r="AR20" s="964"/>
      <c r="AS20" s="964"/>
      <c r="AT20" s="966"/>
      <c r="AU20" s="964"/>
      <c r="AV20" s="964"/>
      <c r="AW20" s="964"/>
      <c r="AX20" s="964"/>
      <c r="AY20" s="965"/>
      <c r="AZ20" s="964"/>
      <c r="BA20" s="964"/>
      <c r="BB20" s="964"/>
      <c r="BC20" s="964"/>
      <c r="BD20" s="965"/>
      <c r="BE20" s="964"/>
      <c r="BF20" s="964"/>
      <c r="BG20" s="964"/>
      <c r="BH20" s="964"/>
      <c r="BI20" s="964"/>
      <c r="BJ20" s="963"/>
      <c r="BK20" s="964"/>
      <c r="BL20" s="964"/>
      <c r="BM20" s="964"/>
      <c r="BN20" s="965"/>
      <c r="BO20" s="964"/>
      <c r="BP20" s="964"/>
      <c r="BQ20" s="964"/>
      <c r="BR20" s="964"/>
      <c r="BS20" s="965"/>
      <c r="BT20" s="964"/>
      <c r="BU20" s="964"/>
      <c r="BV20" s="964"/>
      <c r="BW20" s="964"/>
      <c r="BX20" s="966"/>
      <c r="BY20" s="964"/>
      <c r="BZ20" s="964"/>
      <c r="CA20" s="964"/>
      <c r="CB20" s="964"/>
      <c r="CC20" s="965"/>
      <c r="CD20" s="964"/>
      <c r="CE20" s="964"/>
      <c r="CF20" s="964"/>
      <c r="CG20" s="964"/>
      <c r="CH20" s="965"/>
      <c r="CI20" s="964"/>
      <c r="CJ20" s="964"/>
      <c r="CK20" s="964"/>
      <c r="CL20" s="964"/>
      <c r="CM20" s="964"/>
      <c r="CN20" s="963"/>
      <c r="CO20" s="964"/>
      <c r="CP20" s="964"/>
      <c r="CQ20" s="964"/>
      <c r="CR20" s="965"/>
      <c r="CS20" s="964"/>
      <c r="CT20" s="964"/>
      <c r="CU20" s="964"/>
      <c r="CV20" s="964"/>
      <c r="CW20" s="965"/>
      <c r="CX20" s="964"/>
      <c r="CY20" s="964"/>
      <c r="CZ20" s="964"/>
      <c r="DA20" s="964"/>
      <c r="DB20" s="966"/>
    </row>
    <row r="21" spans="1:106" ht="8.25" customHeight="1">
      <c r="A21" s="984"/>
      <c r="B21" s="48"/>
      <c r="C21" s="49"/>
      <c r="D21" s="49"/>
      <c r="E21" s="49"/>
      <c r="F21" s="49"/>
      <c r="G21" s="49"/>
      <c r="H21" s="49"/>
      <c r="I21" s="49"/>
      <c r="J21" s="49"/>
      <c r="K21" s="49"/>
      <c r="L21" s="49"/>
      <c r="M21" s="49"/>
      <c r="N21" s="49"/>
      <c r="O21" s="49"/>
      <c r="P21" s="50"/>
      <c r="Q21" s="51"/>
      <c r="R21" s="49"/>
      <c r="S21" s="49"/>
      <c r="T21" s="49"/>
      <c r="U21" s="49"/>
      <c r="V21" s="49"/>
      <c r="W21" s="49"/>
      <c r="X21" s="49"/>
      <c r="Y21" s="49"/>
      <c r="Z21" s="49"/>
      <c r="AA21" s="49"/>
      <c r="AB21" s="49"/>
      <c r="AC21" s="49"/>
      <c r="AD21" s="49"/>
      <c r="AE21" s="52"/>
      <c r="AF21" s="48"/>
      <c r="AG21" s="49"/>
      <c r="AH21" s="49"/>
      <c r="AI21" s="49"/>
      <c r="AJ21" s="49"/>
      <c r="AK21" s="49"/>
      <c r="AL21" s="49"/>
      <c r="AM21" s="49"/>
      <c r="AN21" s="49"/>
      <c r="AO21" s="49"/>
      <c r="AP21" s="49"/>
      <c r="AQ21" s="49"/>
      <c r="AR21" s="49"/>
      <c r="AS21" s="49"/>
      <c r="AT21" s="50"/>
      <c r="AU21" s="51"/>
      <c r="AV21" s="49"/>
      <c r="AW21" s="49"/>
      <c r="AX21" s="49"/>
      <c r="AY21" s="49"/>
      <c r="AZ21" s="49"/>
      <c r="BA21" s="49"/>
      <c r="BB21" s="49"/>
      <c r="BC21" s="49"/>
      <c r="BD21" s="49"/>
      <c r="BE21" s="49"/>
      <c r="BF21" s="49"/>
      <c r="BG21" s="49"/>
      <c r="BH21" s="49"/>
      <c r="BI21" s="52"/>
      <c r="BJ21" s="48"/>
      <c r="BK21" s="49"/>
      <c r="BL21" s="49"/>
      <c r="BM21" s="49"/>
      <c r="BN21" s="49"/>
      <c r="BO21" s="49"/>
      <c r="BP21" s="49"/>
      <c r="BQ21" s="49"/>
      <c r="BR21" s="49"/>
      <c r="BS21" s="49"/>
      <c r="BT21" s="49"/>
      <c r="BU21" s="49"/>
      <c r="BV21" s="49"/>
      <c r="BW21" s="49"/>
      <c r="BX21" s="50"/>
      <c r="BY21" s="51"/>
      <c r="BZ21" s="49"/>
      <c r="CA21" s="49"/>
      <c r="CB21" s="49"/>
      <c r="CC21" s="49"/>
      <c r="CD21" s="49"/>
      <c r="CE21" s="49"/>
      <c r="CF21" s="49"/>
      <c r="CG21" s="49"/>
      <c r="CH21" s="49"/>
      <c r="CI21" s="49"/>
      <c r="CJ21" s="49"/>
      <c r="CK21" s="49"/>
      <c r="CL21" s="49"/>
      <c r="CM21" s="52"/>
      <c r="CN21" s="48"/>
      <c r="CO21" s="49"/>
      <c r="CP21" s="49"/>
      <c r="CQ21" s="49"/>
      <c r="CR21" s="49"/>
      <c r="CS21" s="49"/>
      <c r="CT21" s="49"/>
      <c r="CU21" s="49"/>
      <c r="CV21" s="49"/>
      <c r="CW21" s="49"/>
      <c r="CX21" s="49"/>
      <c r="CY21" s="49"/>
      <c r="CZ21" s="49"/>
      <c r="DA21" s="49"/>
      <c r="DB21" s="50"/>
    </row>
    <row r="22" spans="1:106" ht="8.25" customHeight="1">
      <c r="A22" s="984"/>
      <c r="B22" s="48"/>
      <c r="C22" s="49"/>
      <c r="D22" s="49"/>
      <c r="E22" s="49"/>
      <c r="F22" s="49"/>
      <c r="G22" s="49"/>
      <c r="H22" s="49"/>
      <c r="I22" s="49"/>
      <c r="J22" s="49"/>
      <c r="K22" s="49"/>
      <c r="L22" s="49"/>
      <c r="M22" s="49"/>
      <c r="N22" s="49"/>
      <c r="O22" s="49"/>
      <c r="P22" s="50"/>
      <c r="Q22" s="51"/>
      <c r="R22" s="49"/>
      <c r="S22" s="49"/>
      <c r="T22" s="49"/>
      <c r="U22" s="49"/>
      <c r="V22" s="49"/>
      <c r="W22" s="49"/>
      <c r="X22" s="49"/>
      <c r="Y22" s="49"/>
      <c r="Z22" s="49"/>
      <c r="AA22" s="49"/>
      <c r="AB22" s="49"/>
      <c r="AC22" s="49"/>
      <c r="AD22" s="49"/>
      <c r="AE22" s="52"/>
      <c r="AF22" s="48"/>
      <c r="AG22" s="49"/>
      <c r="AH22" s="49"/>
      <c r="AI22" s="49"/>
      <c r="AJ22" s="49"/>
      <c r="AK22" s="49"/>
      <c r="AL22" s="49"/>
      <c r="AM22" s="49"/>
      <c r="AN22" s="49"/>
      <c r="AO22" s="49"/>
      <c r="AP22" s="49"/>
      <c r="AQ22" s="49"/>
      <c r="AR22" s="49"/>
      <c r="AS22" s="49"/>
      <c r="AT22" s="50"/>
      <c r="AU22" s="51"/>
      <c r="AV22" s="49"/>
      <c r="AW22" s="49"/>
      <c r="AX22" s="49"/>
      <c r="AY22" s="49"/>
      <c r="AZ22" s="49"/>
      <c r="BA22" s="49"/>
      <c r="BB22" s="49"/>
      <c r="BC22" s="49"/>
      <c r="BD22" s="49"/>
      <c r="BE22" s="49"/>
      <c r="BF22" s="49"/>
      <c r="BG22" s="49"/>
      <c r="BH22" s="49"/>
      <c r="BI22" s="52"/>
      <c r="BJ22" s="48"/>
      <c r="BK22" s="49"/>
      <c r="BL22" s="49"/>
      <c r="BM22" s="49"/>
      <c r="BN22" s="49"/>
      <c r="BO22" s="49"/>
      <c r="BP22" s="49"/>
      <c r="BQ22" s="49"/>
      <c r="BR22" s="49"/>
      <c r="BS22" s="49"/>
      <c r="BT22" s="49"/>
      <c r="BU22" s="49"/>
      <c r="BV22" s="49"/>
      <c r="BW22" s="49"/>
      <c r="BX22" s="50"/>
      <c r="BY22" s="51"/>
      <c r="BZ22" s="49"/>
      <c r="CA22" s="49"/>
      <c r="CB22" s="49"/>
      <c r="CC22" s="49"/>
      <c r="CD22" s="49"/>
      <c r="CE22" s="49"/>
      <c r="CF22" s="49"/>
      <c r="CG22" s="49"/>
      <c r="CH22" s="49"/>
      <c r="CI22" s="49"/>
      <c r="CJ22" s="49"/>
      <c r="CK22" s="49"/>
      <c r="CL22" s="49"/>
      <c r="CM22" s="52"/>
      <c r="CN22" s="48"/>
      <c r="CO22" s="49"/>
      <c r="CP22" s="49"/>
      <c r="CQ22" s="49"/>
      <c r="CR22" s="49"/>
      <c r="CS22" s="49"/>
      <c r="CT22" s="49"/>
      <c r="CU22" s="49"/>
      <c r="CV22" s="49"/>
      <c r="CW22" s="49"/>
      <c r="CX22" s="49"/>
      <c r="CY22" s="49"/>
      <c r="CZ22" s="49"/>
      <c r="DA22" s="49"/>
      <c r="DB22" s="50"/>
    </row>
    <row r="23" spans="1:106" ht="9.75" customHeight="1">
      <c r="A23" s="985"/>
      <c r="B23" s="974"/>
      <c r="C23" s="971"/>
      <c r="D23" s="971"/>
      <c r="E23" s="971"/>
      <c r="F23" s="973"/>
      <c r="G23" s="971"/>
      <c r="H23" s="971"/>
      <c r="I23" s="971"/>
      <c r="J23" s="971"/>
      <c r="K23" s="973"/>
      <c r="L23" s="971"/>
      <c r="M23" s="971"/>
      <c r="N23" s="971"/>
      <c r="O23" s="971"/>
      <c r="P23" s="972"/>
      <c r="Q23" s="971"/>
      <c r="R23" s="971"/>
      <c r="S23" s="971"/>
      <c r="T23" s="971"/>
      <c r="U23" s="973"/>
      <c r="V23" s="971"/>
      <c r="W23" s="971"/>
      <c r="X23" s="971"/>
      <c r="Y23" s="971"/>
      <c r="Z23" s="973"/>
      <c r="AA23" s="971"/>
      <c r="AB23" s="971"/>
      <c r="AC23" s="971"/>
      <c r="AD23" s="971"/>
      <c r="AE23" s="971"/>
      <c r="AF23" s="974"/>
      <c r="AG23" s="971"/>
      <c r="AH23" s="971"/>
      <c r="AI23" s="971"/>
      <c r="AJ23" s="973"/>
      <c r="AK23" s="971"/>
      <c r="AL23" s="971"/>
      <c r="AM23" s="971"/>
      <c r="AN23" s="971"/>
      <c r="AO23" s="973"/>
      <c r="AP23" s="971"/>
      <c r="AQ23" s="971"/>
      <c r="AR23" s="971"/>
      <c r="AS23" s="971"/>
      <c r="AT23" s="972"/>
      <c r="AU23" s="971"/>
      <c r="AV23" s="971"/>
      <c r="AW23" s="971"/>
      <c r="AX23" s="971"/>
      <c r="AY23" s="973"/>
      <c r="AZ23" s="971"/>
      <c r="BA23" s="971"/>
      <c r="BB23" s="971"/>
      <c r="BC23" s="971"/>
      <c r="BD23" s="973"/>
      <c r="BE23" s="971"/>
      <c r="BF23" s="971"/>
      <c r="BG23" s="971"/>
      <c r="BH23" s="971"/>
      <c r="BI23" s="971"/>
      <c r="BJ23" s="974"/>
      <c r="BK23" s="971"/>
      <c r="BL23" s="971"/>
      <c r="BM23" s="971"/>
      <c r="BN23" s="973"/>
      <c r="BO23" s="971"/>
      <c r="BP23" s="971"/>
      <c r="BQ23" s="971"/>
      <c r="BR23" s="971"/>
      <c r="BS23" s="973"/>
      <c r="BT23" s="971"/>
      <c r="BU23" s="971"/>
      <c r="BV23" s="971"/>
      <c r="BW23" s="971"/>
      <c r="BX23" s="972"/>
      <c r="BY23" s="971"/>
      <c r="BZ23" s="971"/>
      <c r="CA23" s="971"/>
      <c r="CB23" s="971"/>
      <c r="CC23" s="973"/>
      <c r="CD23" s="971"/>
      <c r="CE23" s="971"/>
      <c r="CF23" s="971"/>
      <c r="CG23" s="971"/>
      <c r="CH23" s="973"/>
      <c r="CI23" s="971"/>
      <c r="CJ23" s="971"/>
      <c r="CK23" s="971"/>
      <c r="CL23" s="971"/>
      <c r="CM23" s="971"/>
      <c r="CN23" s="974"/>
      <c r="CO23" s="971"/>
      <c r="CP23" s="971"/>
      <c r="CQ23" s="971"/>
      <c r="CR23" s="973"/>
      <c r="CS23" s="971"/>
      <c r="CT23" s="971"/>
      <c r="CU23" s="971"/>
      <c r="CV23" s="971"/>
      <c r="CW23" s="973"/>
      <c r="CX23" s="971"/>
      <c r="CY23" s="971"/>
      <c r="CZ23" s="971"/>
      <c r="DA23" s="971"/>
      <c r="DB23" s="972"/>
    </row>
    <row r="24" spans="1:106" ht="9.75" customHeight="1">
      <c r="A24" s="986"/>
      <c r="B24" s="963"/>
      <c r="C24" s="964"/>
      <c r="D24" s="964"/>
      <c r="E24" s="964"/>
      <c r="F24" s="965"/>
      <c r="G24" s="964"/>
      <c r="H24" s="964"/>
      <c r="I24" s="964"/>
      <c r="J24" s="964"/>
      <c r="K24" s="965"/>
      <c r="L24" s="964"/>
      <c r="M24" s="964"/>
      <c r="N24" s="964"/>
      <c r="O24" s="964"/>
      <c r="P24" s="966"/>
      <c r="Q24" s="964"/>
      <c r="R24" s="964"/>
      <c r="S24" s="964"/>
      <c r="T24" s="964"/>
      <c r="U24" s="965"/>
      <c r="V24" s="964"/>
      <c r="W24" s="964"/>
      <c r="X24" s="964"/>
      <c r="Y24" s="964"/>
      <c r="Z24" s="965"/>
      <c r="AA24" s="964"/>
      <c r="AB24" s="964"/>
      <c r="AC24" s="964"/>
      <c r="AD24" s="964"/>
      <c r="AE24" s="964"/>
      <c r="AF24" s="963"/>
      <c r="AG24" s="964"/>
      <c r="AH24" s="964"/>
      <c r="AI24" s="964"/>
      <c r="AJ24" s="965"/>
      <c r="AK24" s="964"/>
      <c r="AL24" s="964"/>
      <c r="AM24" s="964"/>
      <c r="AN24" s="964"/>
      <c r="AO24" s="965"/>
      <c r="AP24" s="964"/>
      <c r="AQ24" s="964"/>
      <c r="AR24" s="964"/>
      <c r="AS24" s="964"/>
      <c r="AT24" s="966"/>
      <c r="AU24" s="964"/>
      <c r="AV24" s="964"/>
      <c r="AW24" s="964"/>
      <c r="AX24" s="964"/>
      <c r="AY24" s="965"/>
      <c r="AZ24" s="964"/>
      <c r="BA24" s="964"/>
      <c r="BB24" s="964"/>
      <c r="BC24" s="964"/>
      <c r="BD24" s="965"/>
      <c r="BE24" s="964"/>
      <c r="BF24" s="964"/>
      <c r="BG24" s="964"/>
      <c r="BH24" s="964"/>
      <c r="BI24" s="964"/>
      <c r="BJ24" s="963"/>
      <c r="BK24" s="964"/>
      <c r="BL24" s="964"/>
      <c r="BM24" s="964"/>
      <c r="BN24" s="965"/>
      <c r="BO24" s="964"/>
      <c r="BP24" s="964"/>
      <c r="BQ24" s="964"/>
      <c r="BR24" s="964"/>
      <c r="BS24" s="965"/>
      <c r="BT24" s="964"/>
      <c r="BU24" s="964"/>
      <c r="BV24" s="964"/>
      <c r="BW24" s="964"/>
      <c r="BX24" s="966"/>
      <c r="BY24" s="964"/>
      <c r="BZ24" s="964"/>
      <c r="CA24" s="964"/>
      <c r="CB24" s="964"/>
      <c r="CC24" s="965"/>
      <c r="CD24" s="964"/>
      <c r="CE24" s="964"/>
      <c r="CF24" s="964"/>
      <c r="CG24" s="964"/>
      <c r="CH24" s="965"/>
      <c r="CI24" s="964"/>
      <c r="CJ24" s="964"/>
      <c r="CK24" s="964"/>
      <c r="CL24" s="964"/>
      <c r="CM24" s="964"/>
      <c r="CN24" s="963"/>
      <c r="CO24" s="964"/>
      <c r="CP24" s="964"/>
      <c r="CQ24" s="964"/>
      <c r="CR24" s="965"/>
      <c r="CS24" s="964"/>
      <c r="CT24" s="964"/>
      <c r="CU24" s="964"/>
      <c r="CV24" s="964"/>
      <c r="CW24" s="965"/>
      <c r="CX24" s="964"/>
      <c r="CY24" s="964"/>
      <c r="CZ24" s="964"/>
      <c r="DA24" s="964"/>
      <c r="DB24" s="966"/>
    </row>
    <row r="25" spans="1:106" ht="8.25" customHeight="1">
      <c r="A25" s="984"/>
      <c r="B25" s="48"/>
      <c r="C25" s="49"/>
      <c r="D25" s="49"/>
      <c r="E25" s="49"/>
      <c r="F25" s="49"/>
      <c r="G25" s="49"/>
      <c r="H25" s="49"/>
      <c r="I25" s="49"/>
      <c r="J25" s="49"/>
      <c r="K25" s="49"/>
      <c r="L25" s="49"/>
      <c r="M25" s="49"/>
      <c r="N25" s="49"/>
      <c r="O25" s="49"/>
      <c r="P25" s="50"/>
      <c r="Q25" s="51"/>
      <c r="R25" s="49"/>
      <c r="S25" s="49"/>
      <c r="T25" s="49"/>
      <c r="U25" s="49"/>
      <c r="V25" s="49"/>
      <c r="W25" s="49"/>
      <c r="X25" s="49"/>
      <c r="Y25" s="49"/>
      <c r="Z25" s="49"/>
      <c r="AA25" s="49"/>
      <c r="AB25" s="49"/>
      <c r="AC25" s="49"/>
      <c r="AD25" s="49"/>
      <c r="AE25" s="52"/>
      <c r="AF25" s="48"/>
      <c r="AG25" s="49"/>
      <c r="AH25" s="49"/>
      <c r="AI25" s="49"/>
      <c r="AJ25" s="49"/>
      <c r="AK25" s="49"/>
      <c r="AL25" s="49"/>
      <c r="AM25" s="49"/>
      <c r="AN25" s="49"/>
      <c r="AO25" s="49"/>
      <c r="AP25" s="49"/>
      <c r="AQ25" s="49"/>
      <c r="AR25" s="49"/>
      <c r="AS25" s="49"/>
      <c r="AT25" s="50"/>
      <c r="AU25" s="51"/>
      <c r="AV25" s="49"/>
      <c r="AW25" s="49"/>
      <c r="AX25" s="49"/>
      <c r="AY25" s="49"/>
      <c r="AZ25" s="49"/>
      <c r="BA25" s="49"/>
      <c r="BB25" s="49"/>
      <c r="BC25" s="49"/>
      <c r="BD25" s="49"/>
      <c r="BE25" s="49"/>
      <c r="BF25" s="49"/>
      <c r="BG25" s="49"/>
      <c r="BH25" s="49"/>
      <c r="BI25" s="52"/>
      <c r="BJ25" s="48"/>
      <c r="BK25" s="49"/>
      <c r="BL25" s="49"/>
      <c r="BM25" s="49"/>
      <c r="BN25" s="49"/>
      <c r="BO25" s="49"/>
      <c r="BP25" s="49"/>
      <c r="BQ25" s="49"/>
      <c r="BR25" s="49"/>
      <c r="BS25" s="49"/>
      <c r="BT25" s="49"/>
      <c r="BU25" s="49"/>
      <c r="BV25" s="49"/>
      <c r="BW25" s="49"/>
      <c r="BX25" s="50"/>
      <c r="BY25" s="51"/>
      <c r="BZ25" s="49"/>
      <c r="CA25" s="49"/>
      <c r="CB25" s="49"/>
      <c r="CC25" s="49"/>
      <c r="CD25" s="49"/>
      <c r="CE25" s="49"/>
      <c r="CF25" s="49"/>
      <c r="CG25" s="49"/>
      <c r="CH25" s="49"/>
      <c r="CI25" s="49"/>
      <c r="CJ25" s="49"/>
      <c r="CK25" s="49"/>
      <c r="CL25" s="49"/>
      <c r="CM25" s="52"/>
      <c r="CN25" s="48"/>
      <c r="CO25" s="49"/>
      <c r="CP25" s="49"/>
      <c r="CQ25" s="49"/>
      <c r="CR25" s="49"/>
      <c r="CS25" s="49"/>
      <c r="CT25" s="49"/>
      <c r="CU25" s="49"/>
      <c r="CV25" s="49"/>
      <c r="CW25" s="49"/>
      <c r="CX25" s="49"/>
      <c r="CY25" s="49"/>
      <c r="CZ25" s="49"/>
      <c r="DA25" s="49"/>
      <c r="DB25" s="50"/>
    </row>
    <row r="26" spans="1:106" ht="8.25" customHeight="1">
      <c r="A26" s="984"/>
      <c r="B26" s="48"/>
      <c r="C26" s="49"/>
      <c r="D26" s="49"/>
      <c r="E26" s="49"/>
      <c r="F26" s="49"/>
      <c r="G26" s="49"/>
      <c r="H26" s="49"/>
      <c r="I26" s="49"/>
      <c r="J26" s="49"/>
      <c r="K26" s="49"/>
      <c r="L26" s="49"/>
      <c r="M26" s="49"/>
      <c r="N26" s="49"/>
      <c r="O26" s="49"/>
      <c r="P26" s="50"/>
      <c r="Q26" s="51"/>
      <c r="R26" s="49"/>
      <c r="S26" s="49"/>
      <c r="T26" s="49"/>
      <c r="U26" s="49"/>
      <c r="V26" s="49"/>
      <c r="W26" s="49"/>
      <c r="X26" s="49"/>
      <c r="Y26" s="49"/>
      <c r="Z26" s="49"/>
      <c r="AA26" s="49"/>
      <c r="AB26" s="49"/>
      <c r="AC26" s="49"/>
      <c r="AD26" s="49"/>
      <c r="AE26" s="52"/>
      <c r="AF26" s="48"/>
      <c r="AG26" s="49"/>
      <c r="AH26" s="49"/>
      <c r="AI26" s="49"/>
      <c r="AJ26" s="49"/>
      <c r="AK26" s="49"/>
      <c r="AL26" s="49"/>
      <c r="AM26" s="49"/>
      <c r="AN26" s="49"/>
      <c r="AO26" s="49"/>
      <c r="AP26" s="49"/>
      <c r="AQ26" s="49"/>
      <c r="AR26" s="49"/>
      <c r="AS26" s="49"/>
      <c r="AT26" s="50"/>
      <c r="AU26" s="51"/>
      <c r="AV26" s="49"/>
      <c r="AW26" s="49"/>
      <c r="AX26" s="49"/>
      <c r="AY26" s="49"/>
      <c r="AZ26" s="49"/>
      <c r="BA26" s="49"/>
      <c r="BB26" s="49"/>
      <c r="BC26" s="49"/>
      <c r="BD26" s="49"/>
      <c r="BE26" s="49"/>
      <c r="BF26" s="49"/>
      <c r="BG26" s="49"/>
      <c r="BH26" s="49"/>
      <c r="BI26" s="52"/>
      <c r="BJ26" s="48"/>
      <c r="BK26" s="49"/>
      <c r="BL26" s="49"/>
      <c r="BM26" s="49"/>
      <c r="BN26" s="49"/>
      <c r="BO26" s="49"/>
      <c r="BP26" s="49"/>
      <c r="BQ26" s="49"/>
      <c r="BR26" s="49"/>
      <c r="BS26" s="49"/>
      <c r="BT26" s="49"/>
      <c r="BU26" s="49"/>
      <c r="BV26" s="49"/>
      <c r="BW26" s="49"/>
      <c r="BX26" s="50"/>
      <c r="BY26" s="51"/>
      <c r="BZ26" s="49"/>
      <c r="CA26" s="49"/>
      <c r="CB26" s="49"/>
      <c r="CC26" s="49"/>
      <c r="CD26" s="49"/>
      <c r="CE26" s="49"/>
      <c r="CF26" s="49"/>
      <c r="CG26" s="49"/>
      <c r="CH26" s="49"/>
      <c r="CI26" s="49"/>
      <c r="CJ26" s="49"/>
      <c r="CK26" s="49"/>
      <c r="CL26" s="49"/>
      <c r="CM26" s="52"/>
      <c r="CN26" s="48"/>
      <c r="CO26" s="49"/>
      <c r="CP26" s="49"/>
      <c r="CQ26" s="49"/>
      <c r="CR26" s="49"/>
      <c r="CS26" s="49"/>
      <c r="CT26" s="49"/>
      <c r="CU26" s="49"/>
      <c r="CV26" s="49"/>
      <c r="CW26" s="49"/>
      <c r="CX26" s="49"/>
      <c r="CY26" s="49"/>
      <c r="CZ26" s="49"/>
      <c r="DA26" s="49"/>
      <c r="DB26" s="50"/>
    </row>
    <row r="27" spans="1:106" ht="9.75" customHeight="1">
      <c r="A27" s="985"/>
      <c r="B27" s="974"/>
      <c r="C27" s="971"/>
      <c r="D27" s="971"/>
      <c r="E27" s="971"/>
      <c r="F27" s="973"/>
      <c r="G27" s="971"/>
      <c r="H27" s="971"/>
      <c r="I27" s="971"/>
      <c r="J27" s="971"/>
      <c r="K27" s="973"/>
      <c r="L27" s="971"/>
      <c r="M27" s="971"/>
      <c r="N27" s="971"/>
      <c r="O27" s="971"/>
      <c r="P27" s="972"/>
      <c r="Q27" s="971"/>
      <c r="R27" s="971"/>
      <c r="S27" s="971"/>
      <c r="T27" s="971"/>
      <c r="U27" s="973"/>
      <c r="V27" s="971"/>
      <c r="W27" s="971"/>
      <c r="X27" s="971"/>
      <c r="Y27" s="971"/>
      <c r="Z27" s="973"/>
      <c r="AA27" s="971"/>
      <c r="AB27" s="971"/>
      <c r="AC27" s="971"/>
      <c r="AD27" s="971"/>
      <c r="AE27" s="971"/>
      <c r="AF27" s="974"/>
      <c r="AG27" s="971"/>
      <c r="AH27" s="971"/>
      <c r="AI27" s="971"/>
      <c r="AJ27" s="973"/>
      <c r="AK27" s="971"/>
      <c r="AL27" s="971"/>
      <c r="AM27" s="971"/>
      <c r="AN27" s="971"/>
      <c r="AO27" s="973"/>
      <c r="AP27" s="971"/>
      <c r="AQ27" s="971"/>
      <c r="AR27" s="971"/>
      <c r="AS27" s="971"/>
      <c r="AT27" s="972"/>
      <c r="AU27" s="971"/>
      <c r="AV27" s="971"/>
      <c r="AW27" s="971"/>
      <c r="AX27" s="971"/>
      <c r="AY27" s="973"/>
      <c r="AZ27" s="971"/>
      <c r="BA27" s="971"/>
      <c r="BB27" s="971"/>
      <c r="BC27" s="971"/>
      <c r="BD27" s="973"/>
      <c r="BE27" s="971"/>
      <c r="BF27" s="971"/>
      <c r="BG27" s="971"/>
      <c r="BH27" s="971"/>
      <c r="BI27" s="971"/>
      <c r="BJ27" s="974"/>
      <c r="BK27" s="971"/>
      <c r="BL27" s="971"/>
      <c r="BM27" s="971"/>
      <c r="BN27" s="973"/>
      <c r="BO27" s="971"/>
      <c r="BP27" s="971"/>
      <c r="BQ27" s="971"/>
      <c r="BR27" s="971"/>
      <c r="BS27" s="973"/>
      <c r="BT27" s="971"/>
      <c r="BU27" s="971"/>
      <c r="BV27" s="971"/>
      <c r="BW27" s="971"/>
      <c r="BX27" s="972"/>
      <c r="BY27" s="971"/>
      <c r="BZ27" s="971"/>
      <c r="CA27" s="971"/>
      <c r="CB27" s="971"/>
      <c r="CC27" s="973"/>
      <c r="CD27" s="971"/>
      <c r="CE27" s="971"/>
      <c r="CF27" s="971"/>
      <c r="CG27" s="971"/>
      <c r="CH27" s="973"/>
      <c r="CI27" s="971"/>
      <c r="CJ27" s="971"/>
      <c r="CK27" s="971"/>
      <c r="CL27" s="971"/>
      <c r="CM27" s="971"/>
      <c r="CN27" s="974"/>
      <c r="CO27" s="971"/>
      <c r="CP27" s="971"/>
      <c r="CQ27" s="971"/>
      <c r="CR27" s="973"/>
      <c r="CS27" s="971"/>
      <c r="CT27" s="971"/>
      <c r="CU27" s="971"/>
      <c r="CV27" s="971"/>
      <c r="CW27" s="973"/>
      <c r="CX27" s="971"/>
      <c r="CY27" s="971"/>
      <c r="CZ27" s="971"/>
      <c r="DA27" s="971"/>
      <c r="DB27" s="972"/>
    </row>
    <row r="28" spans="1:106" ht="9.75" customHeight="1">
      <c r="A28" s="986"/>
      <c r="B28" s="963"/>
      <c r="C28" s="964"/>
      <c r="D28" s="964"/>
      <c r="E28" s="964"/>
      <c r="F28" s="965"/>
      <c r="G28" s="964"/>
      <c r="H28" s="964"/>
      <c r="I28" s="964"/>
      <c r="J28" s="964"/>
      <c r="K28" s="965"/>
      <c r="L28" s="964"/>
      <c r="M28" s="964"/>
      <c r="N28" s="964"/>
      <c r="O28" s="964"/>
      <c r="P28" s="966"/>
      <c r="Q28" s="964"/>
      <c r="R28" s="964"/>
      <c r="S28" s="964"/>
      <c r="T28" s="964"/>
      <c r="U28" s="965"/>
      <c r="V28" s="964"/>
      <c r="W28" s="964"/>
      <c r="X28" s="964"/>
      <c r="Y28" s="964"/>
      <c r="Z28" s="965"/>
      <c r="AA28" s="964"/>
      <c r="AB28" s="964"/>
      <c r="AC28" s="964"/>
      <c r="AD28" s="964"/>
      <c r="AE28" s="964"/>
      <c r="AF28" s="963"/>
      <c r="AG28" s="964"/>
      <c r="AH28" s="964"/>
      <c r="AI28" s="964"/>
      <c r="AJ28" s="965"/>
      <c r="AK28" s="964"/>
      <c r="AL28" s="964"/>
      <c r="AM28" s="964"/>
      <c r="AN28" s="964"/>
      <c r="AO28" s="965"/>
      <c r="AP28" s="964"/>
      <c r="AQ28" s="964"/>
      <c r="AR28" s="964"/>
      <c r="AS28" s="964"/>
      <c r="AT28" s="966"/>
      <c r="AU28" s="964"/>
      <c r="AV28" s="964"/>
      <c r="AW28" s="964"/>
      <c r="AX28" s="964"/>
      <c r="AY28" s="965"/>
      <c r="AZ28" s="964"/>
      <c r="BA28" s="964"/>
      <c r="BB28" s="964"/>
      <c r="BC28" s="964"/>
      <c r="BD28" s="965"/>
      <c r="BE28" s="964"/>
      <c r="BF28" s="964"/>
      <c r="BG28" s="964"/>
      <c r="BH28" s="964"/>
      <c r="BI28" s="964"/>
      <c r="BJ28" s="963"/>
      <c r="BK28" s="964"/>
      <c r="BL28" s="964"/>
      <c r="BM28" s="964"/>
      <c r="BN28" s="965"/>
      <c r="BO28" s="964"/>
      <c r="BP28" s="964"/>
      <c r="BQ28" s="964"/>
      <c r="BR28" s="964"/>
      <c r="BS28" s="965"/>
      <c r="BT28" s="964"/>
      <c r="BU28" s="964"/>
      <c r="BV28" s="964"/>
      <c r="BW28" s="964"/>
      <c r="BX28" s="966"/>
      <c r="BY28" s="964"/>
      <c r="BZ28" s="964"/>
      <c r="CA28" s="964"/>
      <c r="CB28" s="964"/>
      <c r="CC28" s="965"/>
      <c r="CD28" s="964"/>
      <c r="CE28" s="964"/>
      <c r="CF28" s="964"/>
      <c r="CG28" s="964"/>
      <c r="CH28" s="965"/>
      <c r="CI28" s="964"/>
      <c r="CJ28" s="964"/>
      <c r="CK28" s="964"/>
      <c r="CL28" s="964"/>
      <c r="CM28" s="964"/>
      <c r="CN28" s="963"/>
      <c r="CO28" s="964"/>
      <c r="CP28" s="964"/>
      <c r="CQ28" s="964"/>
      <c r="CR28" s="965"/>
      <c r="CS28" s="964"/>
      <c r="CT28" s="964"/>
      <c r="CU28" s="964"/>
      <c r="CV28" s="964"/>
      <c r="CW28" s="965"/>
      <c r="CX28" s="964"/>
      <c r="CY28" s="964"/>
      <c r="CZ28" s="964"/>
      <c r="DA28" s="964"/>
      <c r="DB28" s="966"/>
    </row>
    <row r="29" spans="1:106" ht="8.25" customHeight="1">
      <c r="A29" s="984"/>
      <c r="B29" s="48"/>
      <c r="C29" s="49"/>
      <c r="D29" s="49"/>
      <c r="E29" s="49"/>
      <c r="F29" s="49"/>
      <c r="G29" s="49"/>
      <c r="H29" s="49"/>
      <c r="I29" s="49"/>
      <c r="J29" s="49"/>
      <c r="K29" s="49"/>
      <c r="L29" s="49"/>
      <c r="M29" s="49"/>
      <c r="N29" s="49"/>
      <c r="O29" s="49"/>
      <c r="P29" s="50"/>
      <c r="Q29" s="51"/>
      <c r="R29" s="49"/>
      <c r="S29" s="49"/>
      <c r="T29" s="49"/>
      <c r="U29" s="49"/>
      <c r="V29" s="49"/>
      <c r="W29" s="49"/>
      <c r="X29" s="49"/>
      <c r="Y29" s="49"/>
      <c r="Z29" s="49"/>
      <c r="AA29" s="49"/>
      <c r="AB29" s="49"/>
      <c r="AC29" s="49"/>
      <c r="AD29" s="49"/>
      <c r="AE29" s="52"/>
      <c r="AF29" s="48"/>
      <c r="AG29" s="49"/>
      <c r="AH29" s="49"/>
      <c r="AI29" s="49"/>
      <c r="AJ29" s="49"/>
      <c r="AK29" s="49"/>
      <c r="AL29" s="49"/>
      <c r="AM29" s="49"/>
      <c r="AN29" s="49"/>
      <c r="AO29" s="49"/>
      <c r="AP29" s="49"/>
      <c r="AQ29" s="49"/>
      <c r="AR29" s="49"/>
      <c r="AS29" s="49"/>
      <c r="AT29" s="50"/>
      <c r="AU29" s="51"/>
      <c r="AV29" s="49"/>
      <c r="AW29" s="49"/>
      <c r="AX29" s="49"/>
      <c r="AY29" s="49"/>
      <c r="AZ29" s="49"/>
      <c r="BA29" s="49"/>
      <c r="BB29" s="49"/>
      <c r="BC29" s="49"/>
      <c r="BD29" s="49"/>
      <c r="BE29" s="49"/>
      <c r="BF29" s="49"/>
      <c r="BG29" s="49"/>
      <c r="BH29" s="49"/>
      <c r="BI29" s="52"/>
      <c r="BJ29" s="48"/>
      <c r="BK29" s="49"/>
      <c r="BL29" s="49"/>
      <c r="BM29" s="49"/>
      <c r="BN29" s="49"/>
      <c r="BO29" s="49"/>
      <c r="BP29" s="49"/>
      <c r="BQ29" s="49"/>
      <c r="BR29" s="49"/>
      <c r="BS29" s="49"/>
      <c r="BT29" s="49"/>
      <c r="BU29" s="49"/>
      <c r="BV29" s="49"/>
      <c r="BW29" s="49"/>
      <c r="BX29" s="50"/>
      <c r="BY29" s="51"/>
      <c r="BZ29" s="49"/>
      <c r="CA29" s="49"/>
      <c r="CB29" s="49"/>
      <c r="CC29" s="49"/>
      <c r="CD29" s="49"/>
      <c r="CE29" s="49"/>
      <c r="CF29" s="49"/>
      <c r="CG29" s="49"/>
      <c r="CH29" s="49"/>
      <c r="CI29" s="49"/>
      <c r="CJ29" s="49"/>
      <c r="CK29" s="49"/>
      <c r="CL29" s="49"/>
      <c r="CM29" s="52"/>
      <c r="CN29" s="48"/>
      <c r="CO29" s="49"/>
      <c r="CP29" s="49"/>
      <c r="CQ29" s="49"/>
      <c r="CR29" s="49"/>
      <c r="CS29" s="49"/>
      <c r="CT29" s="49"/>
      <c r="CU29" s="49"/>
      <c r="CV29" s="49"/>
      <c r="CW29" s="49"/>
      <c r="CX29" s="49"/>
      <c r="CY29" s="49"/>
      <c r="CZ29" s="49"/>
      <c r="DA29" s="49"/>
      <c r="DB29" s="50"/>
    </row>
    <row r="30" spans="1:106" ht="8.25" customHeight="1">
      <c r="A30" s="984"/>
      <c r="B30" s="48"/>
      <c r="C30" s="49"/>
      <c r="D30" s="49"/>
      <c r="E30" s="49"/>
      <c r="F30" s="49"/>
      <c r="G30" s="49"/>
      <c r="H30" s="49"/>
      <c r="I30" s="49"/>
      <c r="J30" s="49"/>
      <c r="K30" s="49"/>
      <c r="L30" s="49"/>
      <c r="M30" s="49"/>
      <c r="N30" s="49"/>
      <c r="O30" s="49"/>
      <c r="P30" s="50"/>
      <c r="Q30" s="51"/>
      <c r="R30" s="49"/>
      <c r="S30" s="49"/>
      <c r="T30" s="49"/>
      <c r="U30" s="49"/>
      <c r="V30" s="49"/>
      <c r="W30" s="49"/>
      <c r="X30" s="49"/>
      <c r="Y30" s="49"/>
      <c r="Z30" s="49"/>
      <c r="AA30" s="49"/>
      <c r="AB30" s="49"/>
      <c r="AC30" s="49"/>
      <c r="AD30" s="49"/>
      <c r="AE30" s="52"/>
      <c r="AF30" s="48"/>
      <c r="AG30" s="49"/>
      <c r="AH30" s="49"/>
      <c r="AI30" s="49"/>
      <c r="AJ30" s="49"/>
      <c r="AK30" s="49"/>
      <c r="AL30" s="49"/>
      <c r="AM30" s="49"/>
      <c r="AN30" s="49"/>
      <c r="AO30" s="49"/>
      <c r="AP30" s="49"/>
      <c r="AQ30" s="49"/>
      <c r="AR30" s="49"/>
      <c r="AS30" s="49"/>
      <c r="AT30" s="50"/>
      <c r="AU30" s="51"/>
      <c r="AV30" s="49"/>
      <c r="AW30" s="49"/>
      <c r="AX30" s="49"/>
      <c r="AY30" s="49"/>
      <c r="AZ30" s="49"/>
      <c r="BA30" s="49"/>
      <c r="BB30" s="49"/>
      <c r="BC30" s="49"/>
      <c r="BD30" s="49"/>
      <c r="BE30" s="49"/>
      <c r="BF30" s="49"/>
      <c r="BG30" s="49"/>
      <c r="BH30" s="49"/>
      <c r="BI30" s="52"/>
      <c r="BJ30" s="48"/>
      <c r="BK30" s="49"/>
      <c r="BL30" s="49"/>
      <c r="BM30" s="49"/>
      <c r="BN30" s="49"/>
      <c r="BO30" s="49"/>
      <c r="BP30" s="49"/>
      <c r="BQ30" s="49"/>
      <c r="BR30" s="49"/>
      <c r="BS30" s="49"/>
      <c r="BT30" s="49"/>
      <c r="BU30" s="49"/>
      <c r="BV30" s="49"/>
      <c r="BW30" s="49"/>
      <c r="BX30" s="50"/>
      <c r="BY30" s="51"/>
      <c r="BZ30" s="49"/>
      <c r="CA30" s="49"/>
      <c r="CB30" s="49"/>
      <c r="CC30" s="49"/>
      <c r="CD30" s="49"/>
      <c r="CE30" s="49"/>
      <c r="CF30" s="49"/>
      <c r="CG30" s="49"/>
      <c r="CH30" s="49"/>
      <c r="CI30" s="49"/>
      <c r="CJ30" s="49"/>
      <c r="CK30" s="49"/>
      <c r="CL30" s="49"/>
      <c r="CM30" s="52"/>
      <c r="CN30" s="48"/>
      <c r="CO30" s="49"/>
      <c r="CP30" s="49"/>
      <c r="CQ30" s="49"/>
      <c r="CR30" s="49"/>
      <c r="CS30" s="49"/>
      <c r="CT30" s="49"/>
      <c r="CU30" s="49"/>
      <c r="CV30" s="49"/>
      <c r="CW30" s="49"/>
      <c r="CX30" s="49"/>
      <c r="CY30" s="49"/>
      <c r="CZ30" s="49"/>
      <c r="DA30" s="49"/>
      <c r="DB30" s="50"/>
    </row>
    <row r="31" spans="1:106" ht="9.75" customHeight="1">
      <c r="A31" s="985"/>
      <c r="B31" s="974"/>
      <c r="C31" s="971"/>
      <c r="D31" s="971"/>
      <c r="E31" s="971"/>
      <c r="F31" s="973"/>
      <c r="G31" s="971"/>
      <c r="H31" s="971"/>
      <c r="I31" s="971"/>
      <c r="J31" s="971"/>
      <c r="K31" s="973"/>
      <c r="L31" s="971"/>
      <c r="M31" s="971"/>
      <c r="N31" s="971"/>
      <c r="O31" s="971"/>
      <c r="P31" s="972"/>
      <c r="Q31" s="971"/>
      <c r="R31" s="971"/>
      <c r="S31" s="971"/>
      <c r="T31" s="971"/>
      <c r="U31" s="973"/>
      <c r="V31" s="971"/>
      <c r="W31" s="971"/>
      <c r="X31" s="971"/>
      <c r="Y31" s="971"/>
      <c r="Z31" s="973"/>
      <c r="AA31" s="971"/>
      <c r="AB31" s="971"/>
      <c r="AC31" s="971"/>
      <c r="AD31" s="971"/>
      <c r="AE31" s="971"/>
      <c r="AF31" s="974"/>
      <c r="AG31" s="971"/>
      <c r="AH31" s="971"/>
      <c r="AI31" s="971"/>
      <c r="AJ31" s="973"/>
      <c r="AK31" s="971"/>
      <c r="AL31" s="971"/>
      <c r="AM31" s="971"/>
      <c r="AN31" s="971"/>
      <c r="AO31" s="973"/>
      <c r="AP31" s="971"/>
      <c r="AQ31" s="971"/>
      <c r="AR31" s="971"/>
      <c r="AS31" s="971"/>
      <c r="AT31" s="972"/>
      <c r="AU31" s="971"/>
      <c r="AV31" s="971"/>
      <c r="AW31" s="971"/>
      <c r="AX31" s="971"/>
      <c r="AY31" s="973"/>
      <c r="AZ31" s="971"/>
      <c r="BA31" s="971"/>
      <c r="BB31" s="971"/>
      <c r="BC31" s="971"/>
      <c r="BD31" s="973"/>
      <c r="BE31" s="971"/>
      <c r="BF31" s="971"/>
      <c r="BG31" s="971"/>
      <c r="BH31" s="971"/>
      <c r="BI31" s="971"/>
      <c r="BJ31" s="974"/>
      <c r="BK31" s="971"/>
      <c r="BL31" s="971"/>
      <c r="BM31" s="971"/>
      <c r="BN31" s="973"/>
      <c r="BO31" s="971"/>
      <c r="BP31" s="971"/>
      <c r="BQ31" s="971"/>
      <c r="BR31" s="971"/>
      <c r="BS31" s="973"/>
      <c r="BT31" s="971"/>
      <c r="BU31" s="971"/>
      <c r="BV31" s="971"/>
      <c r="BW31" s="971"/>
      <c r="BX31" s="972"/>
      <c r="BY31" s="971"/>
      <c r="BZ31" s="971"/>
      <c r="CA31" s="971"/>
      <c r="CB31" s="971"/>
      <c r="CC31" s="973"/>
      <c r="CD31" s="971"/>
      <c r="CE31" s="971"/>
      <c r="CF31" s="971"/>
      <c r="CG31" s="971"/>
      <c r="CH31" s="973"/>
      <c r="CI31" s="971"/>
      <c r="CJ31" s="971"/>
      <c r="CK31" s="971"/>
      <c r="CL31" s="971"/>
      <c r="CM31" s="971"/>
      <c r="CN31" s="974"/>
      <c r="CO31" s="971"/>
      <c r="CP31" s="971"/>
      <c r="CQ31" s="971"/>
      <c r="CR31" s="973"/>
      <c r="CS31" s="971"/>
      <c r="CT31" s="971"/>
      <c r="CU31" s="971"/>
      <c r="CV31" s="971"/>
      <c r="CW31" s="973"/>
      <c r="CX31" s="971"/>
      <c r="CY31" s="971"/>
      <c r="CZ31" s="971"/>
      <c r="DA31" s="971"/>
      <c r="DB31" s="972"/>
    </row>
    <row r="32" spans="1:106" ht="9.75" customHeight="1">
      <c r="A32" s="986"/>
      <c r="B32" s="963"/>
      <c r="C32" s="964"/>
      <c r="D32" s="964"/>
      <c r="E32" s="964"/>
      <c r="F32" s="965"/>
      <c r="G32" s="964"/>
      <c r="H32" s="964"/>
      <c r="I32" s="964"/>
      <c r="J32" s="964"/>
      <c r="K32" s="965"/>
      <c r="L32" s="964"/>
      <c r="M32" s="964"/>
      <c r="N32" s="964"/>
      <c r="O32" s="964"/>
      <c r="P32" s="966"/>
      <c r="Q32" s="964"/>
      <c r="R32" s="964"/>
      <c r="S32" s="964"/>
      <c r="T32" s="964"/>
      <c r="U32" s="965"/>
      <c r="V32" s="964"/>
      <c r="W32" s="964"/>
      <c r="X32" s="964"/>
      <c r="Y32" s="964"/>
      <c r="Z32" s="965"/>
      <c r="AA32" s="964"/>
      <c r="AB32" s="964"/>
      <c r="AC32" s="964"/>
      <c r="AD32" s="964"/>
      <c r="AE32" s="964"/>
      <c r="AF32" s="963"/>
      <c r="AG32" s="964"/>
      <c r="AH32" s="964"/>
      <c r="AI32" s="964"/>
      <c r="AJ32" s="965"/>
      <c r="AK32" s="964"/>
      <c r="AL32" s="964"/>
      <c r="AM32" s="964"/>
      <c r="AN32" s="964"/>
      <c r="AO32" s="965"/>
      <c r="AP32" s="964"/>
      <c r="AQ32" s="964"/>
      <c r="AR32" s="964"/>
      <c r="AS32" s="964"/>
      <c r="AT32" s="966"/>
      <c r="AU32" s="964"/>
      <c r="AV32" s="964"/>
      <c r="AW32" s="964"/>
      <c r="AX32" s="964"/>
      <c r="AY32" s="965"/>
      <c r="AZ32" s="964"/>
      <c r="BA32" s="964"/>
      <c r="BB32" s="964"/>
      <c r="BC32" s="964"/>
      <c r="BD32" s="965"/>
      <c r="BE32" s="964"/>
      <c r="BF32" s="964"/>
      <c r="BG32" s="964"/>
      <c r="BH32" s="964"/>
      <c r="BI32" s="964"/>
      <c r="BJ32" s="963"/>
      <c r="BK32" s="964"/>
      <c r="BL32" s="964"/>
      <c r="BM32" s="964"/>
      <c r="BN32" s="965"/>
      <c r="BO32" s="964"/>
      <c r="BP32" s="964"/>
      <c r="BQ32" s="964"/>
      <c r="BR32" s="964"/>
      <c r="BS32" s="965"/>
      <c r="BT32" s="964"/>
      <c r="BU32" s="964"/>
      <c r="BV32" s="964"/>
      <c r="BW32" s="964"/>
      <c r="BX32" s="966"/>
      <c r="BY32" s="964"/>
      <c r="BZ32" s="964"/>
      <c r="CA32" s="964"/>
      <c r="CB32" s="964"/>
      <c r="CC32" s="965"/>
      <c r="CD32" s="964"/>
      <c r="CE32" s="964"/>
      <c r="CF32" s="964"/>
      <c r="CG32" s="964"/>
      <c r="CH32" s="965"/>
      <c r="CI32" s="964"/>
      <c r="CJ32" s="964"/>
      <c r="CK32" s="964"/>
      <c r="CL32" s="964"/>
      <c r="CM32" s="964"/>
      <c r="CN32" s="963"/>
      <c r="CO32" s="964"/>
      <c r="CP32" s="964"/>
      <c r="CQ32" s="964"/>
      <c r="CR32" s="965"/>
      <c r="CS32" s="964"/>
      <c r="CT32" s="964"/>
      <c r="CU32" s="964"/>
      <c r="CV32" s="964"/>
      <c r="CW32" s="965"/>
      <c r="CX32" s="964"/>
      <c r="CY32" s="964"/>
      <c r="CZ32" s="964"/>
      <c r="DA32" s="964"/>
      <c r="DB32" s="966"/>
    </row>
    <row r="33" spans="1:106" ht="8.25" customHeight="1">
      <c r="A33" s="984"/>
      <c r="B33" s="48"/>
      <c r="C33" s="49"/>
      <c r="D33" s="49"/>
      <c r="E33" s="49"/>
      <c r="F33" s="49"/>
      <c r="G33" s="49"/>
      <c r="H33" s="49"/>
      <c r="I33" s="49"/>
      <c r="J33" s="49"/>
      <c r="K33" s="49"/>
      <c r="L33" s="49"/>
      <c r="M33" s="49"/>
      <c r="N33" s="49"/>
      <c r="O33" s="49"/>
      <c r="P33" s="50"/>
      <c r="Q33" s="51"/>
      <c r="R33" s="49"/>
      <c r="S33" s="49"/>
      <c r="T33" s="49"/>
      <c r="U33" s="49"/>
      <c r="V33" s="49"/>
      <c r="W33" s="49"/>
      <c r="X33" s="49"/>
      <c r="Y33" s="49"/>
      <c r="Z33" s="49"/>
      <c r="AA33" s="49"/>
      <c r="AB33" s="49"/>
      <c r="AC33" s="49"/>
      <c r="AD33" s="49"/>
      <c r="AE33" s="52"/>
      <c r="AF33" s="48"/>
      <c r="AG33" s="49"/>
      <c r="AH33" s="49"/>
      <c r="AI33" s="49"/>
      <c r="AJ33" s="49"/>
      <c r="AK33" s="49"/>
      <c r="AL33" s="49"/>
      <c r="AM33" s="49"/>
      <c r="AN33" s="49"/>
      <c r="AO33" s="49"/>
      <c r="AP33" s="49"/>
      <c r="AQ33" s="49"/>
      <c r="AR33" s="49"/>
      <c r="AS33" s="49"/>
      <c r="AT33" s="50"/>
      <c r="AU33" s="51"/>
      <c r="AV33" s="49"/>
      <c r="AW33" s="49"/>
      <c r="AX33" s="49"/>
      <c r="AY33" s="49"/>
      <c r="AZ33" s="49"/>
      <c r="BA33" s="49"/>
      <c r="BB33" s="49"/>
      <c r="BC33" s="49"/>
      <c r="BD33" s="49"/>
      <c r="BE33" s="49"/>
      <c r="BF33" s="49"/>
      <c r="BG33" s="49"/>
      <c r="BH33" s="49"/>
      <c r="BI33" s="52"/>
      <c r="BJ33" s="48"/>
      <c r="BK33" s="49"/>
      <c r="BL33" s="49"/>
      <c r="BM33" s="49"/>
      <c r="BN33" s="49"/>
      <c r="BO33" s="49"/>
      <c r="BP33" s="49"/>
      <c r="BQ33" s="49"/>
      <c r="BR33" s="49"/>
      <c r="BS33" s="49"/>
      <c r="BT33" s="49"/>
      <c r="BU33" s="49"/>
      <c r="BV33" s="49"/>
      <c r="BW33" s="49"/>
      <c r="BX33" s="50"/>
      <c r="BY33" s="51"/>
      <c r="BZ33" s="49"/>
      <c r="CA33" s="49"/>
      <c r="CB33" s="49"/>
      <c r="CC33" s="49"/>
      <c r="CD33" s="49"/>
      <c r="CE33" s="49"/>
      <c r="CF33" s="49"/>
      <c r="CG33" s="49"/>
      <c r="CH33" s="49"/>
      <c r="CI33" s="49"/>
      <c r="CJ33" s="49"/>
      <c r="CK33" s="49"/>
      <c r="CL33" s="49"/>
      <c r="CM33" s="52"/>
      <c r="CN33" s="48"/>
      <c r="CO33" s="49"/>
      <c r="CP33" s="49"/>
      <c r="CQ33" s="49"/>
      <c r="CR33" s="49"/>
      <c r="CS33" s="49"/>
      <c r="CT33" s="49"/>
      <c r="CU33" s="49"/>
      <c r="CV33" s="49"/>
      <c r="CW33" s="49"/>
      <c r="CX33" s="49"/>
      <c r="CY33" s="49"/>
      <c r="CZ33" s="49"/>
      <c r="DA33" s="49"/>
      <c r="DB33" s="50"/>
    </row>
    <row r="34" spans="1:106" ht="8.25" customHeight="1">
      <c r="A34" s="984"/>
      <c r="B34" s="48"/>
      <c r="C34" s="49"/>
      <c r="D34" s="49"/>
      <c r="E34" s="49"/>
      <c r="F34" s="49"/>
      <c r="G34" s="49"/>
      <c r="H34" s="49"/>
      <c r="I34" s="49"/>
      <c r="J34" s="49"/>
      <c r="K34" s="49"/>
      <c r="L34" s="49"/>
      <c r="M34" s="49"/>
      <c r="N34" s="49"/>
      <c r="O34" s="49"/>
      <c r="P34" s="50"/>
      <c r="Q34" s="51"/>
      <c r="R34" s="49"/>
      <c r="S34" s="49"/>
      <c r="T34" s="49"/>
      <c r="U34" s="49"/>
      <c r="V34" s="49"/>
      <c r="W34" s="49"/>
      <c r="X34" s="49"/>
      <c r="Y34" s="49"/>
      <c r="Z34" s="49"/>
      <c r="AA34" s="49"/>
      <c r="AB34" s="49"/>
      <c r="AC34" s="49"/>
      <c r="AD34" s="49"/>
      <c r="AE34" s="52"/>
      <c r="AF34" s="48"/>
      <c r="AG34" s="49"/>
      <c r="AH34" s="49"/>
      <c r="AI34" s="49"/>
      <c r="AJ34" s="49"/>
      <c r="AK34" s="49"/>
      <c r="AL34" s="49"/>
      <c r="AM34" s="49"/>
      <c r="AN34" s="49"/>
      <c r="AO34" s="49"/>
      <c r="AP34" s="49"/>
      <c r="AQ34" s="49"/>
      <c r="AR34" s="49"/>
      <c r="AS34" s="49"/>
      <c r="AT34" s="50"/>
      <c r="AU34" s="51"/>
      <c r="AV34" s="49"/>
      <c r="AW34" s="49"/>
      <c r="AX34" s="49"/>
      <c r="AY34" s="49"/>
      <c r="AZ34" s="49"/>
      <c r="BA34" s="49"/>
      <c r="BB34" s="49"/>
      <c r="BC34" s="49"/>
      <c r="BD34" s="49"/>
      <c r="BE34" s="49"/>
      <c r="BF34" s="49"/>
      <c r="BG34" s="49"/>
      <c r="BH34" s="49"/>
      <c r="BI34" s="52"/>
      <c r="BJ34" s="48"/>
      <c r="BK34" s="49"/>
      <c r="BL34" s="49"/>
      <c r="BM34" s="49"/>
      <c r="BN34" s="49"/>
      <c r="BO34" s="49"/>
      <c r="BP34" s="49"/>
      <c r="BQ34" s="49"/>
      <c r="BR34" s="49"/>
      <c r="BS34" s="49"/>
      <c r="BT34" s="49"/>
      <c r="BU34" s="49"/>
      <c r="BV34" s="49"/>
      <c r="BW34" s="49"/>
      <c r="BX34" s="50"/>
      <c r="BY34" s="51"/>
      <c r="BZ34" s="49"/>
      <c r="CA34" s="49"/>
      <c r="CB34" s="49"/>
      <c r="CC34" s="49"/>
      <c r="CD34" s="49"/>
      <c r="CE34" s="49"/>
      <c r="CF34" s="49"/>
      <c r="CG34" s="49"/>
      <c r="CH34" s="49"/>
      <c r="CI34" s="49"/>
      <c r="CJ34" s="49"/>
      <c r="CK34" s="49"/>
      <c r="CL34" s="49"/>
      <c r="CM34" s="52"/>
      <c r="CN34" s="48"/>
      <c r="CO34" s="49"/>
      <c r="CP34" s="49"/>
      <c r="CQ34" s="49"/>
      <c r="CR34" s="49"/>
      <c r="CS34" s="49"/>
      <c r="CT34" s="49"/>
      <c r="CU34" s="49"/>
      <c r="CV34" s="49"/>
      <c r="CW34" s="49"/>
      <c r="CX34" s="49"/>
      <c r="CY34" s="49"/>
      <c r="CZ34" s="49"/>
      <c r="DA34" s="49"/>
      <c r="DB34" s="50"/>
    </row>
    <row r="35" spans="1:106" ht="9.75" customHeight="1">
      <c r="A35" s="985"/>
      <c r="B35" s="974"/>
      <c r="C35" s="971"/>
      <c r="D35" s="971"/>
      <c r="E35" s="971"/>
      <c r="F35" s="973"/>
      <c r="G35" s="971"/>
      <c r="H35" s="971"/>
      <c r="I35" s="971"/>
      <c r="J35" s="971"/>
      <c r="K35" s="973"/>
      <c r="L35" s="971"/>
      <c r="M35" s="971"/>
      <c r="N35" s="971"/>
      <c r="O35" s="971"/>
      <c r="P35" s="972"/>
      <c r="Q35" s="971"/>
      <c r="R35" s="971"/>
      <c r="S35" s="971"/>
      <c r="T35" s="971"/>
      <c r="U35" s="973"/>
      <c r="V35" s="971"/>
      <c r="W35" s="971"/>
      <c r="X35" s="971"/>
      <c r="Y35" s="971"/>
      <c r="Z35" s="973"/>
      <c r="AA35" s="971"/>
      <c r="AB35" s="971"/>
      <c r="AC35" s="971"/>
      <c r="AD35" s="971"/>
      <c r="AE35" s="971"/>
      <c r="AF35" s="974"/>
      <c r="AG35" s="971"/>
      <c r="AH35" s="971"/>
      <c r="AI35" s="971"/>
      <c r="AJ35" s="973"/>
      <c r="AK35" s="971"/>
      <c r="AL35" s="971"/>
      <c r="AM35" s="971"/>
      <c r="AN35" s="971"/>
      <c r="AO35" s="973"/>
      <c r="AP35" s="971"/>
      <c r="AQ35" s="971"/>
      <c r="AR35" s="971"/>
      <c r="AS35" s="971"/>
      <c r="AT35" s="972"/>
      <c r="AU35" s="971"/>
      <c r="AV35" s="971"/>
      <c r="AW35" s="971"/>
      <c r="AX35" s="971"/>
      <c r="AY35" s="973"/>
      <c r="AZ35" s="971"/>
      <c r="BA35" s="971"/>
      <c r="BB35" s="971"/>
      <c r="BC35" s="971"/>
      <c r="BD35" s="973"/>
      <c r="BE35" s="971"/>
      <c r="BF35" s="971"/>
      <c r="BG35" s="971"/>
      <c r="BH35" s="971"/>
      <c r="BI35" s="971"/>
      <c r="BJ35" s="974"/>
      <c r="BK35" s="971"/>
      <c r="BL35" s="971"/>
      <c r="BM35" s="971"/>
      <c r="BN35" s="973"/>
      <c r="BO35" s="971"/>
      <c r="BP35" s="971"/>
      <c r="BQ35" s="971"/>
      <c r="BR35" s="971"/>
      <c r="BS35" s="973"/>
      <c r="BT35" s="971"/>
      <c r="BU35" s="971"/>
      <c r="BV35" s="971"/>
      <c r="BW35" s="971"/>
      <c r="BX35" s="972"/>
      <c r="BY35" s="971"/>
      <c r="BZ35" s="971"/>
      <c r="CA35" s="971"/>
      <c r="CB35" s="971"/>
      <c r="CC35" s="973"/>
      <c r="CD35" s="971"/>
      <c r="CE35" s="971"/>
      <c r="CF35" s="971"/>
      <c r="CG35" s="971"/>
      <c r="CH35" s="973"/>
      <c r="CI35" s="971"/>
      <c r="CJ35" s="971"/>
      <c r="CK35" s="971"/>
      <c r="CL35" s="971"/>
      <c r="CM35" s="971"/>
      <c r="CN35" s="974"/>
      <c r="CO35" s="971"/>
      <c r="CP35" s="971"/>
      <c r="CQ35" s="971"/>
      <c r="CR35" s="973"/>
      <c r="CS35" s="971"/>
      <c r="CT35" s="971"/>
      <c r="CU35" s="971"/>
      <c r="CV35" s="971"/>
      <c r="CW35" s="973"/>
      <c r="CX35" s="971"/>
      <c r="CY35" s="971"/>
      <c r="CZ35" s="971"/>
      <c r="DA35" s="971"/>
      <c r="DB35" s="972"/>
    </row>
    <row r="36" spans="1:106" ht="9.75" customHeight="1">
      <c r="A36" s="986"/>
      <c r="B36" s="963"/>
      <c r="C36" s="964"/>
      <c r="D36" s="964"/>
      <c r="E36" s="964"/>
      <c r="F36" s="965"/>
      <c r="G36" s="964"/>
      <c r="H36" s="964"/>
      <c r="I36" s="964"/>
      <c r="J36" s="964"/>
      <c r="K36" s="965"/>
      <c r="L36" s="964"/>
      <c r="M36" s="964"/>
      <c r="N36" s="964"/>
      <c r="O36" s="964"/>
      <c r="P36" s="966"/>
      <c r="Q36" s="964"/>
      <c r="R36" s="964"/>
      <c r="S36" s="964"/>
      <c r="T36" s="964"/>
      <c r="U36" s="965"/>
      <c r="V36" s="964"/>
      <c r="W36" s="964"/>
      <c r="X36" s="964"/>
      <c r="Y36" s="964"/>
      <c r="Z36" s="965"/>
      <c r="AA36" s="964"/>
      <c r="AB36" s="964"/>
      <c r="AC36" s="964"/>
      <c r="AD36" s="964"/>
      <c r="AE36" s="964"/>
      <c r="AF36" s="963"/>
      <c r="AG36" s="964"/>
      <c r="AH36" s="964"/>
      <c r="AI36" s="964"/>
      <c r="AJ36" s="965"/>
      <c r="AK36" s="964"/>
      <c r="AL36" s="964"/>
      <c r="AM36" s="964"/>
      <c r="AN36" s="964"/>
      <c r="AO36" s="965"/>
      <c r="AP36" s="964"/>
      <c r="AQ36" s="964"/>
      <c r="AR36" s="964"/>
      <c r="AS36" s="964"/>
      <c r="AT36" s="966"/>
      <c r="AU36" s="964"/>
      <c r="AV36" s="964"/>
      <c r="AW36" s="964"/>
      <c r="AX36" s="964"/>
      <c r="AY36" s="965"/>
      <c r="AZ36" s="964"/>
      <c r="BA36" s="964"/>
      <c r="BB36" s="964"/>
      <c r="BC36" s="964"/>
      <c r="BD36" s="965"/>
      <c r="BE36" s="964"/>
      <c r="BF36" s="964"/>
      <c r="BG36" s="964"/>
      <c r="BH36" s="964"/>
      <c r="BI36" s="964"/>
      <c r="BJ36" s="963"/>
      <c r="BK36" s="964"/>
      <c r="BL36" s="964"/>
      <c r="BM36" s="964"/>
      <c r="BN36" s="965"/>
      <c r="BO36" s="964"/>
      <c r="BP36" s="964"/>
      <c r="BQ36" s="964"/>
      <c r="BR36" s="964"/>
      <c r="BS36" s="965"/>
      <c r="BT36" s="964"/>
      <c r="BU36" s="964"/>
      <c r="BV36" s="964"/>
      <c r="BW36" s="964"/>
      <c r="BX36" s="966"/>
      <c r="BY36" s="964"/>
      <c r="BZ36" s="964"/>
      <c r="CA36" s="964"/>
      <c r="CB36" s="964"/>
      <c r="CC36" s="965"/>
      <c r="CD36" s="964"/>
      <c r="CE36" s="964"/>
      <c r="CF36" s="964"/>
      <c r="CG36" s="964"/>
      <c r="CH36" s="965"/>
      <c r="CI36" s="964"/>
      <c r="CJ36" s="964"/>
      <c r="CK36" s="964"/>
      <c r="CL36" s="964"/>
      <c r="CM36" s="964"/>
      <c r="CN36" s="963"/>
      <c r="CO36" s="964"/>
      <c r="CP36" s="964"/>
      <c r="CQ36" s="964"/>
      <c r="CR36" s="965"/>
      <c r="CS36" s="964"/>
      <c r="CT36" s="964"/>
      <c r="CU36" s="964"/>
      <c r="CV36" s="964"/>
      <c r="CW36" s="965"/>
      <c r="CX36" s="964"/>
      <c r="CY36" s="964"/>
      <c r="CZ36" s="964"/>
      <c r="DA36" s="964"/>
      <c r="DB36" s="966"/>
    </row>
    <row r="37" spans="1:106" ht="8.25" customHeight="1">
      <c r="A37" s="984"/>
      <c r="B37" s="48"/>
      <c r="C37" s="49"/>
      <c r="D37" s="49"/>
      <c r="E37" s="49"/>
      <c r="F37" s="49"/>
      <c r="G37" s="49"/>
      <c r="H37" s="49"/>
      <c r="I37" s="49"/>
      <c r="J37" s="49"/>
      <c r="K37" s="49"/>
      <c r="L37" s="49"/>
      <c r="M37" s="49"/>
      <c r="N37" s="49"/>
      <c r="O37" s="49"/>
      <c r="P37" s="50"/>
      <c r="Q37" s="51"/>
      <c r="R37" s="49"/>
      <c r="S37" s="49"/>
      <c r="T37" s="49"/>
      <c r="U37" s="49"/>
      <c r="V37" s="49"/>
      <c r="W37" s="49"/>
      <c r="X37" s="49"/>
      <c r="Y37" s="49"/>
      <c r="Z37" s="49"/>
      <c r="AA37" s="49"/>
      <c r="AB37" s="49"/>
      <c r="AC37" s="49"/>
      <c r="AD37" s="49"/>
      <c r="AE37" s="52"/>
      <c r="AF37" s="48"/>
      <c r="AG37" s="49"/>
      <c r="AH37" s="49"/>
      <c r="AI37" s="49"/>
      <c r="AJ37" s="49"/>
      <c r="AK37" s="49"/>
      <c r="AL37" s="49"/>
      <c r="AM37" s="49"/>
      <c r="AN37" s="49"/>
      <c r="AO37" s="49"/>
      <c r="AP37" s="49"/>
      <c r="AQ37" s="49"/>
      <c r="AR37" s="49"/>
      <c r="AS37" s="49"/>
      <c r="AT37" s="50"/>
      <c r="AU37" s="51"/>
      <c r="AV37" s="49"/>
      <c r="AW37" s="49"/>
      <c r="AX37" s="49"/>
      <c r="AY37" s="49"/>
      <c r="AZ37" s="49"/>
      <c r="BA37" s="49"/>
      <c r="BB37" s="49"/>
      <c r="BC37" s="49"/>
      <c r="BD37" s="49"/>
      <c r="BE37" s="49"/>
      <c r="BF37" s="49"/>
      <c r="BG37" s="49"/>
      <c r="BH37" s="49"/>
      <c r="BI37" s="52"/>
      <c r="BJ37" s="48"/>
      <c r="BK37" s="49"/>
      <c r="BL37" s="49"/>
      <c r="BM37" s="49"/>
      <c r="BN37" s="49"/>
      <c r="BO37" s="49"/>
      <c r="BP37" s="49"/>
      <c r="BQ37" s="49"/>
      <c r="BR37" s="49"/>
      <c r="BS37" s="49"/>
      <c r="BT37" s="49"/>
      <c r="BU37" s="49"/>
      <c r="BV37" s="49"/>
      <c r="BW37" s="49"/>
      <c r="BX37" s="50"/>
      <c r="BY37" s="51"/>
      <c r="BZ37" s="49"/>
      <c r="CA37" s="49"/>
      <c r="CB37" s="49"/>
      <c r="CC37" s="49"/>
      <c r="CD37" s="49"/>
      <c r="CE37" s="49"/>
      <c r="CF37" s="49"/>
      <c r="CG37" s="49"/>
      <c r="CH37" s="49"/>
      <c r="CI37" s="49"/>
      <c r="CJ37" s="49"/>
      <c r="CK37" s="49"/>
      <c r="CL37" s="49"/>
      <c r="CM37" s="52"/>
      <c r="CN37" s="48"/>
      <c r="CO37" s="49"/>
      <c r="CP37" s="49"/>
      <c r="CQ37" s="49"/>
      <c r="CR37" s="49"/>
      <c r="CS37" s="49"/>
      <c r="CT37" s="49"/>
      <c r="CU37" s="49"/>
      <c r="CV37" s="49"/>
      <c r="CW37" s="49"/>
      <c r="CX37" s="49"/>
      <c r="CY37" s="49"/>
      <c r="CZ37" s="49"/>
      <c r="DA37" s="49"/>
      <c r="DB37" s="50"/>
    </row>
    <row r="38" spans="1:106" ht="8.25" customHeight="1">
      <c r="A38" s="984"/>
      <c r="B38" s="48"/>
      <c r="C38" s="49"/>
      <c r="D38" s="49"/>
      <c r="E38" s="49"/>
      <c r="F38" s="49"/>
      <c r="G38" s="49"/>
      <c r="H38" s="49"/>
      <c r="I38" s="49"/>
      <c r="J38" s="49"/>
      <c r="K38" s="49"/>
      <c r="L38" s="49"/>
      <c r="M38" s="49"/>
      <c r="N38" s="49"/>
      <c r="O38" s="49"/>
      <c r="P38" s="50"/>
      <c r="Q38" s="51"/>
      <c r="R38" s="49"/>
      <c r="S38" s="49"/>
      <c r="T38" s="49"/>
      <c r="U38" s="49"/>
      <c r="V38" s="49"/>
      <c r="W38" s="49"/>
      <c r="X38" s="49"/>
      <c r="Y38" s="49"/>
      <c r="Z38" s="49"/>
      <c r="AA38" s="49"/>
      <c r="AB38" s="49"/>
      <c r="AC38" s="49"/>
      <c r="AD38" s="49"/>
      <c r="AE38" s="52"/>
      <c r="AF38" s="48"/>
      <c r="AG38" s="49"/>
      <c r="AH38" s="49"/>
      <c r="AI38" s="49"/>
      <c r="AJ38" s="49"/>
      <c r="AK38" s="49"/>
      <c r="AL38" s="49"/>
      <c r="AM38" s="49"/>
      <c r="AN38" s="49"/>
      <c r="AO38" s="49"/>
      <c r="AP38" s="49"/>
      <c r="AQ38" s="49"/>
      <c r="AR38" s="49"/>
      <c r="AS38" s="49"/>
      <c r="AT38" s="50"/>
      <c r="AU38" s="51"/>
      <c r="AV38" s="49"/>
      <c r="AW38" s="49"/>
      <c r="AX38" s="49"/>
      <c r="AY38" s="49"/>
      <c r="AZ38" s="49"/>
      <c r="BA38" s="49"/>
      <c r="BB38" s="49"/>
      <c r="BC38" s="49"/>
      <c r="BD38" s="49"/>
      <c r="BE38" s="49"/>
      <c r="BF38" s="49"/>
      <c r="BG38" s="49"/>
      <c r="BH38" s="49"/>
      <c r="BI38" s="52"/>
      <c r="BJ38" s="48"/>
      <c r="BK38" s="49"/>
      <c r="BL38" s="49"/>
      <c r="BM38" s="49"/>
      <c r="BN38" s="49"/>
      <c r="BO38" s="49"/>
      <c r="BP38" s="49"/>
      <c r="BQ38" s="49"/>
      <c r="BR38" s="49"/>
      <c r="BS38" s="49"/>
      <c r="BT38" s="49"/>
      <c r="BU38" s="49"/>
      <c r="BV38" s="49"/>
      <c r="BW38" s="49"/>
      <c r="BX38" s="50"/>
      <c r="BY38" s="51"/>
      <c r="BZ38" s="49"/>
      <c r="CA38" s="49"/>
      <c r="CB38" s="49"/>
      <c r="CC38" s="49"/>
      <c r="CD38" s="49"/>
      <c r="CE38" s="49"/>
      <c r="CF38" s="49"/>
      <c r="CG38" s="49"/>
      <c r="CH38" s="49"/>
      <c r="CI38" s="49"/>
      <c r="CJ38" s="49"/>
      <c r="CK38" s="49"/>
      <c r="CL38" s="49"/>
      <c r="CM38" s="52"/>
      <c r="CN38" s="48"/>
      <c r="CO38" s="49"/>
      <c r="CP38" s="49"/>
      <c r="CQ38" s="49"/>
      <c r="CR38" s="49"/>
      <c r="CS38" s="49"/>
      <c r="CT38" s="49"/>
      <c r="CU38" s="49"/>
      <c r="CV38" s="49"/>
      <c r="CW38" s="49"/>
      <c r="CX38" s="49"/>
      <c r="CY38" s="49"/>
      <c r="CZ38" s="49"/>
      <c r="DA38" s="49"/>
      <c r="DB38" s="50"/>
    </row>
    <row r="39" spans="1:106" ht="9.75" customHeight="1">
      <c r="A39" s="985"/>
      <c r="B39" s="974"/>
      <c r="C39" s="971"/>
      <c r="D39" s="971"/>
      <c r="E39" s="971"/>
      <c r="F39" s="973"/>
      <c r="G39" s="971"/>
      <c r="H39" s="971"/>
      <c r="I39" s="971"/>
      <c r="J39" s="971"/>
      <c r="K39" s="973"/>
      <c r="L39" s="971"/>
      <c r="M39" s="971"/>
      <c r="N39" s="971"/>
      <c r="O39" s="971"/>
      <c r="P39" s="972"/>
      <c r="Q39" s="971"/>
      <c r="R39" s="971"/>
      <c r="S39" s="971"/>
      <c r="T39" s="971"/>
      <c r="U39" s="973"/>
      <c r="V39" s="971"/>
      <c r="W39" s="971"/>
      <c r="X39" s="971"/>
      <c r="Y39" s="971"/>
      <c r="Z39" s="973"/>
      <c r="AA39" s="971"/>
      <c r="AB39" s="971"/>
      <c r="AC39" s="971"/>
      <c r="AD39" s="971"/>
      <c r="AE39" s="971"/>
      <c r="AF39" s="974"/>
      <c r="AG39" s="971"/>
      <c r="AH39" s="971"/>
      <c r="AI39" s="971"/>
      <c r="AJ39" s="973"/>
      <c r="AK39" s="971"/>
      <c r="AL39" s="971"/>
      <c r="AM39" s="971"/>
      <c r="AN39" s="971"/>
      <c r="AO39" s="973"/>
      <c r="AP39" s="971"/>
      <c r="AQ39" s="971"/>
      <c r="AR39" s="971"/>
      <c r="AS39" s="971"/>
      <c r="AT39" s="972"/>
      <c r="AU39" s="971"/>
      <c r="AV39" s="971"/>
      <c r="AW39" s="971"/>
      <c r="AX39" s="971"/>
      <c r="AY39" s="973"/>
      <c r="AZ39" s="971"/>
      <c r="BA39" s="971"/>
      <c r="BB39" s="971"/>
      <c r="BC39" s="971"/>
      <c r="BD39" s="973"/>
      <c r="BE39" s="971"/>
      <c r="BF39" s="971"/>
      <c r="BG39" s="971"/>
      <c r="BH39" s="971"/>
      <c r="BI39" s="971"/>
      <c r="BJ39" s="974"/>
      <c r="BK39" s="971"/>
      <c r="BL39" s="971"/>
      <c r="BM39" s="971"/>
      <c r="BN39" s="973"/>
      <c r="BO39" s="971"/>
      <c r="BP39" s="971"/>
      <c r="BQ39" s="971"/>
      <c r="BR39" s="971"/>
      <c r="BS39" s="973"/>
      <c r="BT39" s="971"/>
      <c r="BU39" s="971"/>
      <c r="BV39" s="971"/>
      <c r="BW39" s="971"/>
      <c r="BX39" s="972"/>
      <c r="BY39" s="971"/>
      <c r="BZ39" s="971"/>
      <c r="CA39" s="971"/>
      <c r="CB39" s="971"/>
      <c r="CC39" s="973"/>
      <c r="CD39" s="971"/>
      <c r="CE39" s="971"/>
      <c r="CF39" s="971"/>
      <c r="CG39" s="971"/>
      <c r="CH39" s="973"/>
      <c r="CI39" s="971"/>
      <c r="CJ39" s="971"/>
      <c r="CK39" s="971"/>
      <c r="CL39" s="971"/>
      <c r="CM39" s="971"/>
      <c r="CN39" s="974"/>
      <c r="CO39" s="971"/>
      <c r="CP39" s="971"/>
      <c r="CQ39" s="971"/>
      <c r="CR39" s="973"/>
      <c r="CS39" s="971"/>
      <c r="CT39" s="971"/>
      <c r="CU39" s="971"/>
      <c r="CV39" s="971"/>
      <c r="CW39" s="973"/>
      <c r="CX39" s="971"/>
      <c r="CY39" s="971"/>
      <c r="CZ39" s="971"/>
      <c r="DA39" s="971"/>
      <c r="DB39" s="972"/>
    </row>
    <row r="40" spans="1:106" ht="9.75" customHeight="1">
      <c r="A40" s="987"/>
      <c r="B40" s="963"/>
      <c r="C40" s="964"/>
      <c r="D40" s="964"/>
      <c r="E40" s="964"/>
      <c r="F40" s="965"/>
      <c r="G40" s="964"/>
      <c r="H40" s="964"/>
      <c r="I40" s="964"/>
      <c r="J40" s="964"/>
      <c r="K40" s="965"/>
      <c r="L40" s="964"/>
      <c r="M40" s="964"/>
      <c r="N40" s="964"/>
      <c r="O40" s="964"/>
      <c r="P40" s="966"/>
      <c r="Q40" s="964"/>
      <c r="R40" s="964"/>
      <c r="S40" s="964"/>
      <c r="T40" s="964"/>
      <c r="U40" s="965"/>
      <c r="V40" s="964"/>
      <c r="W40" s="964"/>
      <c r="X40" s="964"/>
      <c r="Y40" s="964"/>
      <c r="Z40" s="965"/>
      <c r="AA40" s="964"/>
      <c r="AB40" s="964"/>
      <c r="AC40" s="964"/>
      <c r="AD40" s="964"/>
      <c r="AE40" s="964"/>
      <c r="AF40" s="963"/>
      <c r="AG40" s="964"/>
      <c r="AH40" s="964"/>
      <c r="AI40" s="964"/>
      <c r="AJ40" s="965"/>
      <c r="AK40" s="964"/>
      <c r="AL40" s="964"/>
      <c r="AM40" s="964"/>
      <c r="AN40" s="964"/>
      <c r="AO40" s="965"/>
      <c r="AP40" s="964"/>
      <c r="AQ40" s="964"/>
      <c r="AR40" s="964"/>
      <c r="AS40" s="964"/>
      <c r="AT40" s="966"/>
      <c r="AU40" s="964"/>
      <c r="AV40" s="964"/>
      <c r="AW40" s="964"/>
      <c r="AX40" s="964"/>
      <c r="AY40" s="965"/>
      <c r="AZ40" s="964"/>
      <c r="BA40" s="964"/>
      <c r="BB40" s="964"/>
      <c r="BC40" s="964"/>
      <c r="BD40" s="965"/>
      <c r="BE40" s="964"/>
      <c r="BF40" s="964"/>
      <c r="BG40" s="964"/>
      <c r="BH40" s="964"/>
      <c r="BI40" s="964"/>
      <c r="BJ40" s="963"/>
      <c r="BK40" s="964"/>
      <c r="BL40" s="964"/>
      <c r="BM40" s="964"/>
      <c r="BN40" s="965"/>
      <c r="BO40" s="964"/>
      <c r="BP40" s="964"/>
      <c r="BQ40" s="964"/>
      <c r="BR40" s="964"/>
      <c r="BS40" s="965"/>
      <c r="BT40" s="964"/>
      <c r="BU40" s="964"/>
      <c r="BV40" s="964"/>
      <c r="BW40" s="964"/>
      <c r="BX40" s="966"/>
      <c r="BY40" s="964"/>
      <c r="BZ40" s="964"/>
      <c r="CA40" s="964"/>
      <c r="CB40" s="964"/>
      <c r="CC40" s="965"/>
      <c r="CD40" s="964"/>
      <c r="CE40" s="964"/>
      <c r="CF40" s="964"/>
      <c r="CG40" s="964"/>
      <c r="CH40" s="965"/>
      <c r="CI40" s="964"/>
      <c r="CJ40" s="964"/>
      <c r="CK40" s="964"/>
      <c r="CL40" s="964"/>
      <c r="CM40" s="964"/>
      <c r="CN40" s="963"/>
      <c r="CO40" s="964"/>
      <c r="CP40" s="964"/>
      <c r="CQ40" s="964"/>
      <c r="CR40" s="965"/>
      <c r="CS40" s="964"/>
      <c r="CT40" s="964"/>
      <c r="CU40" s="964"/>
      <c r="CV40" s="964"/>
      <c r="CW40" s="965"/>
      <c r="CX40" s="964"/>
      <c r="CY40" s="964"/>
      <c r="CZ40" s="964"/>
      <c r="DA40" s="964"/>
      <c r="DB40" s="966"/>
    </row>
    <row r="41" spans="1:106" ht="8.25" customHeight="1">
      <c r="A41" s="987"/>
      <c r="B41" s="48"/>
      <c r="C41" s="49"/>
      <c r="D41" s="49"/>
      <c r="E41" s="49"/>
      <c r="F41" s="49"/>
      <c r="G41" s="49"/>
      <c r="H41" s="49"/>
      <c r="I41" s="49"/>
      <c r="J41" s="49"/>
      <c r="K41" s="49"/>
      <c r="L41" s="49"/>
      <c r="M41" s="49"/>
      <c r="N41" s="49"/>
      <c r="O41" s="49"/>
      <c r="P41" s="50"/>
      <c r="Q41" s="51"/>
      <c r="R41" s="49"/>
      <c r="S41" s="49"/>
      <c r="T41" s="49"/>
      <c r="U41" s="49"/>
      <c r="V41" s="49"/>
      <c r="W41" s="49"/>
      <c r="X41" s="49"/>
      <c r="Y41" s="49"/>
      <c r="Z41" s="49"/>
      <c r="AA41" s="49"/>
      <c r="AB41" s="49"/>
      <c r="AC41" s="49"/>
      <c r="AD41" s="49"/>
      <c r="AE41" s="52"/>
      <c r="AF41" s="48"/>
      <c r="AG41" s="49"/>
      <c r="AH41" s="49"/>
      <c r="AI41" s="49"/>
      <c r="AJ41" s="49"/>
      <c r="AK41" s="49"/>
      <c r="AL41" s="49"/>
      <c r="AM41" s="49"/>
      <c r="AN41" s="49"/>
      <c r="AO41" s="49"/>
      <c r="AP41" s="49"/>
      <c r="AQ41" s="49"/>
      <c r="AR41" s="49"/>
      <c r="AS41" s="49"/>
      <c r="AT41" s="50"/>
      <c r="AU41" s="51"/>
      <c r="AV41" s="49"/>
      <c r="AW41" s="49"/>
      <c r="AX41" s="49"/>
      <c r="AY41" s="49"/>
      <c r="AZ41" s="49"/>
      <c r="BA41" s="49"/>
      <c r="BB41" s="49"/>
      <c r="BC41" s="49"/>
      <c r="BD41" s="49"/>
      <c r="BE41" s="49"/>
      <c r="BF41" s="49"/>
      <c r="BG41" s="49"/>
      <c r="BH41" s="49"/>
      <c r="BI41" s="52"/>
      <c r="BJ41" s="48"/>
      <c r="BK41" s="49"/>
      <c r="BL41" s="49"/>
      <c r="BM41" s="49"/>
      <c r="BN41" s="49"/>
      <c r="BO41" s="49"/>
      <c r="BP41" s="49"/>
      <c r="BQ41" s="49"/>
      <c r="BR41" s="49"/>
      <c r="BS41" s="49"/>
      <c r="BT41" s="49"/>
      <c r="BU41" s="49"/>
      <c r="BV41" s="49"/>
      <c r="BW41" s="49"/>
      <c r="BX41" s="50"/>
      <c r="BY41" s="51"/>
      <c r="BZ41" s="49"/>
      <c r="CA41" s="49"/>
      <c r="CB41" s="49"/>
      <c r="CC41" s="49"/>
      <c r="CD41" s="49"/>
      <c r="CE41" s="49"/>
      <c r="CF41" s="49"/>
      <c r="CG41" s="49"/>
      <c r="CH41" s="49"/>
      <c r="CI41" s="49"/>
      <c r="CJ41" s="49"/>
      <c r="CK41" s="49"/>
      <c r="CL41" s="49"/>
      <c r="CM41" s="52"/>
      <c r="CN41" s="48"/>
      <c r="CO41" s="49"/>
      <c r="CP41" s="49"/>
      <c r="CQ41" s="49"/>
      <c r="CR41" s="49"/>
      <c r="CS41" s="49"/>
      <c r="CT41" s="49"/>
      <c r="CU41" s="49"/>
      <c r="CV41" s="49"/>
      <c r="CW41" s="49"/>
      <c r="CX41" s="49"/>
      <c r="CY41" s="49"/>
      <c r="CZ41" s="49"/>
      <c r="DA41" s="49"/>
      <c r="DB41" s="50"/>
    </row>
    <row r="42" spans="1:106" ht="8.25" customHeight="1">
      <c r="A42" s="987"/>
      <c r="B42" s="48"/>
      <c r="C42" s="49"/>
      <c r="D42" s="49"/>
      <c r="E42" s="49"/>
      <c r="F42" s="49"/>
      <c r="G42" s="49"/>
      <c r="H42" s="49"/>
      <c r="I42" s="49"/>
      <c r="J42" s="49"/>
      <c r="K42" s="49"/>
      <c r="L42" s="49"/>
      <c r="M42" s="49"/>
      <c r="N42" s="49"/>
      <c r="O42" s="49"/>
      <c r="P42" s="50"/>
      <c r="Q42" s="51"/>
      <c r="R42" s="49"/>
      <c r="S42" s="49"/>
      <c r="T42" s="49"/>
      <c r="U42" s="49"/>
      <c r="V42" s="49"/>
      <c r="W42" s="49"/>
      <c r="X42" s="49"/>
      <c r="Y42" s="49"/>
      <c r="Z42" s="49"/>
      <c r="AA42" s="49"/>
      <c r="AB42" s="49"/>
      <c r="AC42" s="49"/>
      <c r="AD42" s="49"/>
      <c r="AE42" s="52"/>
      <c r="AF42" s="48"/>
      <c r="AG42" s="49"/>
      <c r="AH42" s="49"/>
      <c r="AI42" s="49"/>
      <c r="AJ42" s="49"/>
      <c r="AK42" s="49"/>
      <c r="AL42" s="49"/>
      <c r="AM42" s="49"/>
      <c r="AN42" s="49"/>
      <c r="AO42" s="49"/>
      <c r="AP42" s="49"/>
      <c r="AQ42" s="49"/>
      <c r="AR42" s="49"/>
      <c r="AS42" s="49"/>
      <c r="AT42" s="50"/>
      <c r="AU42" s="51"/>
      <c r="AV42" s="49"/>
      <c r="AW42" s="49"/>
      <c r="AX42" s="49"/>
      <c r="AY42" s="49"/>
      <c r="AZ42" s="49"/>
      <c r="BA42" s="49"/>
      <c r="BB42" s="49"/>
      <c r="BC42" s="49"/>
      <c r="BD42" s="49"/>
      <c r="BE42" s="49"/>
      <c r="BF42" s="49"/>
      <c r="BG42" s="49"/>
      <c r="BH42" s="49"/>
      <c r="BI42" s="52"/>
      <c r="BJ42" s="48"/>
      <c r="BK42" s="49"/>
      <c r="BL42" s="49"/>
      <c r="BM42" s="49"/>
      <c r="BN42" s="49"/>
      <c r="BO42" s="49"/>
      <c r="BP42" s="49"/>
      <c r="BQ42" s="49"/>
      <c r="BR42" s="49"/>
      <c r="BS42" s="49"/>
      <c r="BT42" s="49"/>
      <c r="BU42" s="49"/>
      <c r="BV42" s="49"/>
      <c r="BW42" s="49"/>
      <c r="BX42" s="50"/>
      <c r="BY42" s="51"/>
      <c r="BZ42" s="49"/>
      <c r="CA42" s="49"/>
      <c r="CB42" s="49"/>
      <c r="CC42" s="49"/>
      <c r="CD42" s="49"/>
      <c r="CE42" s="49"/>
      <c r="CF42" s="49"/>
      <c r="CG42" s="49"/>
      <c r="CH42" s="49"/>
      <c r="CI42" s="49"/>
      <c r="CJ42" s="49"/>
      <c r="CK42" s="49"/>
      <c r="CL42" s="49"/>
      <c r="CM42" s="52"/>
      <c r="CN42" s="48"/>
      <c r="CO42" s="49"/>
      <c r="CP42" s="49"/>
      <c r="CQ42" s="49"/>
      <c r="CR42" s="49"/>
      <c r="CS42" s="49"/>
      <c r="CT42" s="49"/>
      <c r="CU42" s="49"/>
      <c r="CV42" s="49"/>
      <c r="CW42" s="49"/>
      <c r="CX42" s="49"/>
      <c r="CY42" s="49"/>
      <c r="CZ42" s="49"/>
      <c r="DA42" s="49"/>
      <c r="DB42" s="50"/>
    </row>
    <row r="43" spans="1:106" ht="9.75" customHeight="1" thickBot="1">
      <c r="A43" s="988"/>
      <c r="B43" s="967"/>
      <c r="C43" s="968"/>
      <c r="D43" s="968"/>
      <c r="E43" s="968"/>
      <c r="F43" s="969"/>
      <c r="G43" s="968"/>
      <c r="H43" s="968"/>
      <c r="I43" s="968"/>
      <c r="J43" s="968"/>
      <c r="K43" s="969"/>
      <c r="L43" s="968"/>
      <c r="M43" s="968"/>
      <c r="N43" s="968"/>
      <c r="O43" s="968"/>
      <c r="P43" s="970"/>
      <c r="Q43" s="968"/>
      <c r="R43" s="968"/>
      <c r="S43" s="968"/>
      <c r="T43" s="968"/>
      <c r="U43" s="969"/>
      <c r="V43" s="968"/>
      <c r="W43" s="968"/>
      <c r="X43" s="968"/>
      <c r="Y43" s="968"/>
      <c r="Z43" s="969"/>
      <c r="AA43" s="968"/>
      <c r="AB43" s="968"/>
      <c r="AC43" s="968"/>
      <c r="AD43" s="968"/>
      <c r="AE43" s="968"/>
      <c r="AF43" s="967"/>
      <c r="AG43" s="968"/>
      <c r="AH43" s="968"/>
      <c r="AI43" s="968"/>
      <c r="AJ43" s="969"/>
      <c r="AK43" s="968"/>
      <c r="AL43" s="968"/>
      <c r="AM43" s="968"/>
      <c r="AN43" s="968"/>
      <c r="AO43" s="969"/>
      <c r="AP43" s="968"/>
      <c r="AQ43" s="968"/>
      <c r="AR43" s="968"/>
      <c r="AS43" s="968"/>
      <c r="AT43" s="970"/>
      <c r="AU43" s="968"/>
      <c r="AV43" s="968"/>
      <c r="AW43" s="968"/>
      <c r="AX43" s="968"/>
      <c r="AY43" s="969"/>
      <c r="AZ43" s="968"/>
      <c r="BA43" s="968"/>
      <c r="BB43" s="968"/>
      <c r="BC43" s="968"/>
      <c r="BD43" s="969"/>
      <c r="BE43" s="968"/>
      <c r="BF43" s="968"/>
      <c r="BG43" s="968"/>
      <c r="BH43" s="968"/>
      <c r="BI43" s="968"/>
      <c r="BJ43" s="967"/>
      <c r="BK43" s="968"/>
      <c r="BL43" s="968"/>
      <c r="BM43" s="968"/>
      <c r="BN43" s="969"/>
      <c r="BO43" s="968"/>
      <c r="BP43" s="968"/>
      <c r="BQ43" s="968"/>
      <c r="BR43" s="968"/>
      <c r="BS43" s="969"/>
      <c r="BT43" s="968"/>
      <c r="BU43" s="968"/>
      <c r="BV43" s="968"/>
      <c r="BW43" s="968"/>
      <c r="BX43" s="970"/>
      <c r="BY43" s="968"/>
      <c r="BZ43" s="968"/>
      <c r="CA43" s="968"/>
      <c r="CB43" s="968"/>
      <c r="CC43" s="969"/>
      <c r="CD43" s="968"/>
      <c r="CE43" s="968"/>
      <c r="CF43" s="968"/>
      <c r="CG43" s="968"/>
      <c r="CH43" s="969"/>
      <c r="CI43" s="968"/>
      <c r="CJ43" s="968"/>
      <c r="CK43" s="968"/>
      <c r="CL43" s="968"/>
      <c r="CM43" s="968"/>
      <c r="CN43" s="967"/>
      <c r="CO43" s="968"/>
      <c r="CP43" s="968"/>
      <c r="CQ43" s="968"/>
      <c r="CR43" s="969"/>
      <c r="CS43" s="968"/>
      <c r="CT43" s="968"/>
      <c r="CU43" s="968"/>
      <c r="CV43" s="968"/>
      <c r="CW43" s="969"/>
      <c r="CX43" s="968"/>
      <c r="CY43" s="968"/>
      <c r="CZ43" s="968"/>
      <c r="DA43" s="968"/>
      <c r="DB43" s="970"/>
    </row>
    <row r="44" spans="1:106" ht="15" customHeight="1">
      <c r="A44" s="915" t="s">
        <v>715</v>
      </c>
      <c r="B44" s="915"/>
      <c r="C44" s="915"/>
      <c r="D44" s="915"/>
      <c r="E44" s="915"/>
      <c r="F44" s="915"/>
      <c r="G44" s="915"/>
      <c r="H44" s="915"/>
      <c r="I44" s="915"/>
      <c r="J44" s="915"/>
      <c r="K44" s="915"/>
      <c r="L44" s="915"/>
      <c r="M44" s="915"/>
      <c r="N44" s="915"/>
      <c r="O44" s="915"/>
      <c r="P44" s="915"/>
      <c r="Q44" s="915"/>
      <c r="R44" s="915"/>
      <c r="S44" s="915"/>
      <c r="T44" s="915"/>
      <c r="U44" s="915"/>
      <c r="V44" s="915"/>
      <c r="W44" s="915"/>
      <c r="X44" s="915"/>
      <c r="Y44" s="915"/>
      <c r="Z44" s="915"/>
      <c r="AA44" s="915"/>
      <c r="AB44" s="915"/>
      <c r="AC44" s="915"/>
      <c r="AD44" s="915"/>
      <c r="AE44" s="915"/>
      <c r="AF44" s="915"/>
      <c r="AG44" s="915"/>
      <c r="AH44" s="915"/>
      <c r="AI44" s="915"/>
      <c r="AJ44" s="915"/>
      <c r="AK44" s="915"/>
      <c r="AL44" s="915"/>
      <c r="AM44" s="915"/>
      <c r="AN44" s="915"/>
      <c r="AO44" s="915"/>
      <c r="AP44" s="915"/>
      <c r="AQ44" s="915"/>
      <c r="AR44" s="915"/>
      <c r="AS44" s="915"/>
      <c r="AT44" s="915"/>
      <c r="AU44" s="915"/>
      <c r="AV44" s="915"/>
      <c r="AW44" s="915"/>
      <c r="AX44" s="915"/>
      <c r="AY44" s="915"/>
      <c r="AZ44" s="915"/>
      <c r="BA44" s="915"/>
      <c r="BB44" s="915"/>
      <c r="BC44" s="915"/>
      <c r="BD44" s="915"/>
      <c r="BE44" s="915"/>
      <c r="BF44" s="915"/>
      <c r="BG44" s="915"/>
      <c r="BH44" s="915"/>
      <c r="BI44" s="915"/>
      <c r="BJ44" s="915"/>
      <c r="BK44" s="915"/>
      <c r="BL44" s="915"/>
      <c r="BM44" s="915"/>
      <c r="BN44" s="915"/>
      <c r="BO44" s="915"/>
      <c r="BP44" s="915"/>
      <c r="BQ44" s="915"/>
      <c r="BR44" s="915"/>
      <c r="BS44" s="915"/>
      <c r="BT44" s="915"/>
      <c r="BU44" s="915"/>
      <c r="BV44" s="915"/>
      <c r="BW44" s="915"/>
      <c r="BX44" s="915"/>
      <c r="BY44" s="915"/>
      <c r="BZ44" s="915"/>
      <c r="CA44" s="915"/>
      <c r="CB44" s="915"/>
      <c r="CC44" s="915"/>
      <c r="CD44" s="915"/>
      <c r="CE44" s="915"/>
      <c r="CF44" s="915"/>
      <c r="CG44" s="915"/>
      <c r="CH44" s="915"/>
      <c r="CI44" s="915"/>
      <c r="CJ44" s="915"/>
      <c r="CK44" s="915"/>
      <c r="CL44" s="915"/>
      <c r="CM44" s="915"/>
      <c r="CN44" s="915"/>
      <c r="CO44" s="915"/>
      <c r="CP44" s="915"/>
      <c r="CQ44" s="915"/>
      <c r="CR44" s="915"/>
      <c r="CS44" s="915"/>
      <c r="CT44" s="915"/>
      <c r="CU44" s="915"/>
      <c r="CV44" s="915"/>
      <c r="CW44" s="915"/>
      <c r="CX44" s="915"/>
      <c r="CY44" s="915"/>
      <c r="CZ44" s="915"/>
      <c r="DA44" s="915"/>
      <c r="DB44" s="915"/>
    </row>
    <row r="45" spans="1:106" ht="15" customHeight="1">
      <c r="A45" s="708"/>
      <c r="B45" s="708"/>
      <c r="C45" s="708"/>
      <c r="D45" s="708"/>
      <c r="E45" s="708"/>
      <c r="F45" s="708"/>
      <c r="G45" s="708"/>
      <c r="H45" s="708"/>
      <c r="I45" s="708"/>
      <c r="J45" s="708"/>
      <c r="K45" s="708"/>
      <c r="L45" s="708"/>
      <c r="M45" s="708"/>
      <c r="N45" s="708"/>
      <c r="O45" s="708"/>
      <c r="P45" s="708"/>
      <c r="Q45" s="708"/>
      <c r="R45" s="708"/>
      <c r="S45" s="708"/>
      <c r="T45" s="708"/>
      <c r="U45" s="708"/>
      <c r="V45" s="708"/>
      <c r="W45" s="708"/>
      <c r="X45" s="708"/>
      <c r="Y45" s="708"/>
      <c r="Z45" s="708"/>
      <c r="AA45" s="708"/>
      <c r="AB45" s="708"/>
      <c r="AC45" s="708"/>
      <c r="AD45" s="708"/>
      <c r="AE45" s="708"/>
      <c r="AF45" s="708"/>
      <c r="AG45" s="708"/>
      <c r="AH45" s="708"/>
      <c r="AI45" s="708"/>
      <c r="AJ45" s="708"/>
      <c r="AK45" s="708"/>
      <c r="AL45" s="708"/>
      <c r="AM45" s="708"/>
      <c r="AN45" s="708"/>
      <c r="AO45" s="708"/>
      <c r="AP45" s="708"/>
      <c r="AQ45" s="708"/>
      <c r="AR45" s="708"/>
      <c r="AS45" s="708"/>
      <c r="AT45" s="708"/>
      <c r="AU45" s="708"/>
      <c r="AV45" s="708"/>
      <c r="AW45" s="708"/>
      <c r="AX45" s="708"/>
      <c r="AY45" s="708"/>
      <c r="AZ45" s="708"/>
      <c r="BA45" s="708"/>
      <c r="BB45" s="708"/>
      <c r="BC45" s="708"/>
      <c r="BD45" s="708"/>
      <c r="BE45" s="708"/>
      <c r="BF45" s="708"/>
      <c r="BG45" s="708"/>
      <c r="BH45" s="708"/>
      <c r="BI45" s="708"/>
      <c r="BJ45" s="708"/>
      <c r="BK45" s="708"/>
      <c r="BL45" s="708"/>
      <c r="BM45" s="708"/>
      <c r="BN45" s="708"/>
      <c r="BO45" s="708"/>
      <c r="BP45" s="708"/>
      <c r="BQ45" s="708"/>
      <c r="BR45" s="708"/>
      <c r="BS45" s="708"/>
      <c r="BT45" s="708"/>
      <c r="BU45" s="708"/>
      <c r="BV45" s="708"/>
      <c r="BW45" s="708"/>
      <c r="BX45" s="708"/>
      <c r="BY45" s="708"/>
      <c r="BZ45" s="708"/>
      <c r="CA45" s="708"/>
      <c r="CB45" s="708"/>
      <c r="CC45" s="708"/>
      <c r="CD45" s="708"/>
      <c r="CE45" s="708"/>
      <c r="CF45" s="708"/>
      <c r="CG45" s="708"/>
      <c r="CH45" s="708"/>
      <c r="CI45" s="708"/>
      <c r="CJ45" s="708"/>
      <c r="CK45" s="708"/>
      <c r="CL45" s="708"/>
      <c r="CM45" s="708"/>
      <c r="CN45" s="708"/>
      <c r="CO45" s="708"/>
      <c r="CP45" s="708"/>
      <c r="CQ45" s="708"/>
      <c r="CR45" s="708"/>
      <c r="CS45" s="708"/>
      <c r="CT45" s="708"/>
      <c r="CU45" s="708"/>
      <c r="CV45" s="708"/>
      <c r="CW45" s="708"/>
      <c r="CX45" s="708"/>
      <c r="CY45" s="708"/>
      <c r="CZ45" s="708"/>
      <c r="DA45" s="708"/>
      <c r="DB45" s="708"/>
    </row>
  </sheetData>
  <mergeCells count="442">
    <mergeCell ref="A1:DB1"/>
    <mergeCell ref="BJ2:BQ2"/>
    <mergeCell ref="BR2:DB2"/>
    <mergeCell ref="B3:P3"/>
    <mergeCell ref="Q3:AE3"/>
    <mergeCell ref="AF3:AT3"/>
    <mergeCell ref="AU3:BI3"/>
    <mergeCell ref="BJ3:BX3"/>
    <mergeCell ref="BY3:CM3"/>
    <mergeCell ref="CN3:DB3"/>
    <mergeCell ref="A4:A7"/>
    <mergeCell ref="B4:F4"/>
    <mergeCell ref="G4:K4"/>
    <mergeCell ref="L4:P4"/>
    <mergeCell ref="Q4:U4"/>
    <mergeCell ref="V4:Z4"/>
    <mergeCell ref="AA4:AE4"/>
    <mergeCell ref="AF4:AJ4"/>
    <mergeCell ref="AK4:AO4"/>
    <mergeCell ref="AP4:AT4"/>
    <mergeCell ref="AU4:AY4"/>
    <mergeCell ref="AZ4:BD4"/>
    <mergeCell ref="BE4:BI4"/>
    <mergeCell ref="BJ4:BN4"/>
    <mergeCell ref="BO4:BS4"/>
    <mergeCell ref="BT4:BX4"/>
    <mergeCell ref="BY4:CC4"/>
    <mergeCell ref="CD4:CH4"/>
    <mergeCell ref="CI4:CM4"/>
    <mergeCell ref="CN4:CR4"/>
    <mergeCell ref="CS4:CW4"/>
    <mergeCell ref="CX4:DB4"/>
    <mergeCell ref="B7:F7"/>
    <mergeCell ref="G7:K7"/>
    <mergeCell ref="L7:P7"/>
    <mergeCell ref="Q7:U7"/>
    <mergeCell ref="V7:Z7"/>
    <mergeCell ref="AA7:AE7"/>
    <mergeCell ref="AF7:AJ7"/>
    <mergeCell ref="AK7:AO7"/>
    <mergeCell ref="AP7:AT7"/>
    <mergeCell ref="AU7:AY7"/>
    <mergeCell ref="AZ7:BD7"/>
    <mergeCell ref="BE7:BI7"/>
    <mergeCell ref="BJ7:BN7"/>
    <mergeCell ref="BO7:BS7"/>
    <mergeCell ref="BT7:BX7"/>
    <mergeCell ref="BY7:CC7"/>
    <mergeCell ref="CD7:CH7"/>
    <mergeCell ref="CI7:CM7"/>
    <mergeCell ref="CN7:CR7"/>
    <mergeCell ref="CS7:CW7"/>
    <mergeCell ref="CX7:DB7"/>
    <mergeCell ref="A8:A11"/>
    <mergeCell ref="B8:F8"/>
    <mergeCell ref="G8:K8"/>
    <mergeCell ref="L8:P8"/>
    <mergeCell ref="Q8:U8"/>
    <mergeCell ref="V8:Z8"/>
    <mergeCell ref="AA8:AE8"/>
    <mergeCell ref="AF8:AJ8"/>
    <mergeCell ref="AK8:AO8"/>
    <mergeCell ref="AP8:AT8"/>
    <mergeCell ref="AU8:AY8"/>
    <mergeCell ref="AZ8:BD8"/>
    <mergeCell ref="BE8:BI8"/>
    <mergeCell ref="BJ8:BN8"/>
    <mergeCell ref="BO8:BS8"/>
    <mergeCell ref="BT8:BX8"/>
    <mergeCell ref="BY8:CC8"/>
    <mergeCell ref="CD8:CH8"/>
    <mergeCell ref="CI8:CM8"/>
    <mergeCell ref="CN8:CR8"/>
    <mergeCell ref="CS8:CW8"/>
    <mergeCell ref="CX8:DB8"/>
    <mergeCell ref="B11:F11"/>
    <mergeCell ref="G11:K11"/>
    <mergeCell ref="L11:P11"/>
    <mergeCell ref="Q11:U11"/>
    <mergeCell ref="V11:Z11"/>
    <mergeCell ref="AA11:AE11"/>
    <mergeCell ref="AF11:AJ11"/>
    <mergeCell ref="AK11:AO11"/>
    <mergeCell ref="AP11:AT11"/>
    <mergeCell ref="AU11:AY11"/>
    <mergeCell ref="AZ11:BD11"/>
    <mergeCell ref="BE11:BI11"/>
    <mergeCell ref="BJ11:BN11"/>
    <mergeCell ref="BO11:BS11"/>
    <mergeCell ref="BT11:BX11"/>
    <mergeCell ref="BY11:CC11"/>
    <mergeCell ref="CD11:CH11"/>
    <mergeCell ref="CI11:CM11"/>
    <mergeCell ref="CN11:CR11"/>
    <mergeCell ref="CS11:CW11"/>
    <mergeCell ref="CX11:DB11"/>
    <mergeCell ref="A12:A15"/>
    <mergeCell ref="B12:F12"/>
    <mergeCell ref="G12:K12"/>
    <mergeCell ref="L12:P12"/>
    <mergeCell ref="Q12:U12"/>
    <mergeCell ref="V12:Z12"/>
    <mergeCell ref="AA12:AE12"/>
    <mergeCell ref="AF12:AJ12"/>
    <mergeCell ref="AK12:AO12"/>
    <mergeCell ref="AP12:AT12"/>
    <mergeCell ref="AU12:AY12"/>
    <mergeCell ref="AZ12:BD12"/>
    <mergeCell ref="BE12:BI12"/>
    <mergeCell ref="BJ12:BN12"/>
    <mergeCell ref="BO12:BS12"/>
    <mergeCell ref="BT12:BX12"/>
    <mergeCell ref="BY12:CC12"/>
    <mergeCell ref="CD12:CH12"/>
    <mergeCell ref="CI12:CM12"/>
    <mergeCell ref="CN12:CR12"/>
    <mergeCell ref="CS12:CW12"/>
    <mergeCell ref="CX12:DB12"/>
    <mergeCell ref="B15:F15"/>
    <mergeCell ref="G15:K15"/>
    <mergeCell ref="L15:P15"/>
    <mergeCell ref="Q15:U15"/>
    <mergeCell ref="V15:Z15"/>
    <mergeCell ref="AA15:AE15"/>
    <mergeCell ref="AF15:AJ15"/>
    <mergeCell ref="AK15:AO15"/>
    <mergeCell ref="AP15:AT15"/>
    <mergeCell ref="AU15:AY15"/>
    <mergeCell ref="AZ15:BD15"/>
    <mergeCell ref="BE15:BI15"/>
    <mergeCell ref="BJ15:BN15"/>
    <mergeCell ref="BO15:BS15"/>
    <mergeCell ref="BT15:BX15"/>
    <mergeCell ref="BY15:CC15"/>
    <mergeCell ref="CD15:CH15"/>
    <mergeCell ref="CI15:CM15"/>
    <mergeCell ref="CN15:CR15"/>
    <mergeCell ref="CS15:CW15"/>
    <mergeCell ref="CX15:DB15"/>
    <mergeCell ref="A16:A19"/>
    <mergeCell ref="B16:F16"/>
    <mergeCell ref="G16:K16"/>
    <mergeCell ref="L16:P16"/>
    <mergeCell ref="Q16:U16"/>
    <mergeCell ref="V16:Z16"/>
    <mergeCell ref="AA16:AE16"/>
    <mergeCell ref="AF16:AJ16"/>
    <mergeCell ref="AK16:AO16"/>
    <mergeCell ref="AP16:AT16"/>
    <mergeCell ref="AU16:AY16"/>
    <mergeCell ref="AZ16:BD16"/>
    <mergeCell ref="BE16:BI16"/>
    <mergeCell ref="BJ16:BN16"/>
    <mergeCell ref="BO16:BS16"/>
    <mergeCell ref="BT16:BX16"/>
    <mergeCell ref="BY16:CC16"/>
    <mergeCell ref="CD16:CH16"/>
    <mergeCell ref="CI16:CM16"/>
    <mergeCell ref="CN16:CR16"/>
    <mergeCell ref="CS16:CW16"/>
    <mergeCell ref="CX16:DB16"/>
    <mergeCell ref="B19:F19"/>
    <mergeCell ref="G19:K19"/>
    <mergeCell ref="L19:P19"/>
    <mergeCell ref="Q19:U19"/>
    <mergeCell ref="V19:Z19"/>
    <mergeCell ref="AA19:AE19"/>
    <mergeCell ref="AF19:AJ19"/>
    <mergeCell ref="AK19:AO19"/>
    <mergeCell ref="AP19:AT19"/>
    <mergeCell ref="AU19:AY19"/>
    <mergeCell ref="AZ19:BD19"/>
    <mergeCell ref="BE19:BI19"/>
    <mergeCell ref="BJ19:BN19"/>
    <mergeCell ref="BO19:BS19"/>
    <mergeCell ref="BT19:BX19"/>
    <mergeCell ref="BY19:CC19"/>
    <mergeCell ref="CD19:CH19"/>
    <mergeCell ref="CI19:CM19"/>
    <mergeCell ref="CN19:CR19"/>
    <mergeCell ref="CS19:CW19"/>
    <mergeCell ref="CX19:DB19"/>
    <mergeCell ref="A20:A23"/>
    <mergeCell ref="B20:F20"/>
    <mergeCell ref="G20:K20"/>
    <mergeCell ref="L20:P20"/>
    <mergeCell ref="Q20:U20"/>
    <mergeCell ref="V20:Z20"/>
    <mergeCell ref="AA20:AE20"/>
    <mergeCell ref="AF20:AJ20"/>
    <mergeCell ref="AK20:AO20"/>
    <mergeCell ref="AP20:AT20"/>
    <mergeCell ref="AU20:AY20"/>
    <mergeCell ref="AZ20:BD20"/>
    <mergeCell ref="BE20:BI20"/>
    <mergeCell ref="BJ20:BN20"/>
    <mergeCell ref="BO20:BS20"/>
    <mergeCell ref="BT20:BX20"/>
    <mergeCell ref="BY20:CC20"/>
    <mergeCell ref="CD20:CH20"/>
    <mergeCell ref="CI20:CM20"/>
    <mergeCell ref="CN20:CR20"/>
    <mergeCell ref="CS20:CW20"/>
    <mergeCell ref="CX20:DB20"/>
    <mergeCell ref="B23:F23"/>
    <mergeCell ref="G23:K23"/>
    <mergeCell ref="L23:P23"/>
    <mergeCell ref="Q23:U23"/>
    <mergeCell ref="V23:Z23"/>
    <mergeCell ref="AA23:AE23"/>
    <mergeCell ref="AF23:AJ23"/>
    <mergeCell ref="AK23:AO23"/>
    <mergeCell ref="AP23:AT23"/>
    <mergeCell ref="AU23:AY23"/>
    <mergeCell ref="AZ23:BD23"/>
    <mergeCell ref="BE23:BI23"/>
    <mergeCell ref="BJ23:BN23"/>
    <mergeCell ref="BO23:BS23"/>
    <mergeCell ref="BT23:BX23"/>
    <mergeCell ref="BY23:CC23"/>
    <mergeCell ref="CD23:CH23"/>
    <mergeCell ref="CI23:CM23"/>
    <mergeCell ref="CN23:CR23"/>
    <mergeCell ref="CS23:CW23"/>
    <mergeCell ref="CX23:DB23"/>
    <mergeCell ref="A24:A27"/>
    <mergeCell ref="B24:F24"/>
    <mergeCell ref="G24:K24"/>
    <mergeCell ref="L24:P24"/>
    <mergeCell ref="Q24:U24"/>
    <mergeCell ref="V24:Z24"/>
    <mergeCell ref="AA24:AE24"/>
    <mergeCell ref="AF24:AJ24"/>
    <mergeCell ref="AK24:AO24"/>
    <mergeCell ref="AP24:AT24"/>
    <mergeCell ref="AU24:AY24"/>
    <mergeCell ref="AZ24:BD24"/>
    <mergeCell ref="BE24:BI24"/>
    <mergeCell ref="BJ24:BN24"/>
    <mergeCell ref="BO24:BS24"/>
    <mergeCell ref="BT24:BX24"/>
    <mergeCell ref="BY24:CC24"/>
    <mergeCell ref="CD24:CH24"/>
    <mergeCell ref="CI24:CM24"/>
    <mergeCell ref="CN24:CR24"/>
    <mergeCell ref="CS24:CW24"/>
    <mergeCell ref="CX24:DB24"/>
    <mergeCell ref="B27:F27"/>
    <mergeCell ref="G27:K27"/>
    <mergeCell ref="L27:P27"/>
    <mergeCell ref="Q27:U27"/>
    <mergeCell ref="V27:Z27"/>
    <mergeCell ref="AA27:AE27"/>
    <mergeCell ref="AF27:AJ27"/>
    <mergeCell ref="AK27:AO27"/>
    <mergeCell ref="AP27:AT27"/>
    <mergeCell ref="AU27:AY27"/>
    <mergeCell ref="AZ27:BD27"/>
    <mergeCell ref="BE27:BI27"/>
    <mergeCell ref="BJ27:BN27"/>
    <mergeCell ref="BO27:BS27"/>
    <mergeCell ref="BT27:BX27"/>
    <mergeCell ref="BY27:CC27"/>
    <mergeCell ref="CD27:CH27"/>
    <mergeCell ref="CI27:CM27"/>
    <mergeCell ref="CN27:CR27"/>
    <mergeCell ref="CS27:CW27"/>
    <mergeCell ref="CX27:DB27"/>
    <mergeCell ref="A28:A31"/>
    <mergeCell ref="B28:F28"/>
    <mergeCell ref="G28:K28"/>
    <mergeCell ref="L28:P28"/>
    <mergeCell ref="Q28:U28"/>
    <mergeCell ref="V28:Z28"/>
    <mergeCell ref="AA28:AE28"/>
    <mergeCell ref="AF28:AJ28"/>
    <mergeCell ref="AK28:AO28"/>
    <mergeCell ref="AP28:AT28"/>
    <mergeCell ref="AU28:AY28"/>
    <mergeCell ref="AZ28:BD28"/>
    <mergeCell ref="BE28:BI28"/>
    <mergeCell ref="BJ28:BN28"/>
    <mergeCell ref="BO28:BS28"/>
    <mergeCell ref="BT28:BX28"/>
    <mergeCell ref="BY28:CC28"/>
    <mergeCell ref="CD28:CH28"/>
    <mergeCell ref="CI28:CM28"/>
    <mergeCell ref="CN28:CR28"/>
    <mergeCell ref="CS28:CW28"/>
    <mergeCell ref="CX28:DB28"/>
    <mergeCell ref="B31:F31"/>
    <mergeCell ref="G31:K31"/>
    <mergeCell ref="L31:P31"/>
    <mergeCell ref="Q31:U31"/>
    <mergeCell ref="V31:Z31"/>
    <mergeCell ref="AA31:AE31"/>
    <mergeCell ref="AF31:AJ31"/>
    <mergeCell ref="AK31:AO31"/>
    <mergeCell ref="AP31:AT31"/>
    <mergeCell ref="AU31:AY31"/>
    <mergeCell ref="AZ31:BD31"/>
    <mergeCell ref="BE31:BI31"/>
    <mergeCell ref="BJ31:BN31"/>
    <mergeCell ref="BO31:BS31"/>
    <mergeCell ref="BT31:BX31"/>
    <mergeCell ref="BY31:CC31"/>
    <mergeCell ref="CD31:CH31"/>
    <mergeCell ref="CI31:CM31"/>
    <mergeCell ref="CN31:CR31"/>
    <mergeCell ref="CS31:CW31"/>
    <mergeCell ref="CX31:DB31"/>
    <mergeCell ref="A32:A35"/>
    <mergeCell ref="B32:F32"/>
    <mergeCell ref="G32:K32"/>
    <mergeCell ref="L32:P32"/>
    <mergeCell ref="Q32:U32"/>
    <mergeCell ref="V32:Z32"/>
    <mergeCell ref="AA32:AE32"/>
    <mergeCell ref="AF32:AJ32"/>
    <mergeCell ref="AK32:AO32"/>
    <mergeCell ref="AP32:AT32"/>
    <mergeCell ref="AU32:AY32"/>
    <mergeCell ref="AZ32:BD32"/>
    <mergeCell ref="BE32:BI32"/>
    <mergeCell ref="BJ32:BN32"/>
    <mergeCell ref="BO32:BS32"/>
    <mergeCell ref="BT32:BX32"/>
    <mergeCell ref="BY32:CC32"/>
    <mergeCell ref="CD32:CH32"/>
    <mergeCell ref="CI32:CM32"/>
    <mergeCell ref="CN32:CR32"/>
    <mergeCell ref="CS32:CW32"/>
    <mergeCell ref="CX32:DB32"/>
    <mergeCell ref="B35:F35"/>
    <mergeCell ref="G35:K35"/>
    <mergeCell ref="L35:P35"/>
    <mergeCell ref="Q35:U35"/>
    <mergeCell ref="V35:Z35"/>
    <mergeCell ref="AA35:AE35"/>
    <mergeCell ref="AF35:AJ35"/>
    <mergeCell ref="AK35:AO35"/>
    <mergeCell ref="AP35:AT35"/>
    <mergeCell ref="AU35:AY35"/>
    <mergeCell ref="AZ35:BD35"/>
    <mergeCell ref="BE35:BI35"/>
    <mergeCell ref="BJ35:BN35"/>
    <mergeCell ref="BO35:BS35"/>
    <mergeCell ref="BT35:BX35"/>
    <mergeCell ref="BY35:CC35"/>
    <mergeCell ref="CD35:CH35"/>
    <mergeCell ref="CI35:CM35"/>
    <mergeCell ref="CN35:CR35"/>
    <mergeCell ref="CS35:CW35"/>
    <mergeCell ref="CX35:DB35"/>
    <mergeCell ref="A36:A39"/>
    <mergeCell ref="B36:F36"/>
    <mergeCell ref="G36:K36"/>
    <mergeCell ref="L36:P36"/>
    <mergeCell ref="Q36:U36"/>
    <mergeCell ref="V36:Z36"/>
    <mergeCell ref="AA36:AE36"/>
    <mergeCell ref="AF36:AJ36"/>
    <mergeCell ref="AK36:AO36"/>
    <mergeCell ref="AP36:AT36"/>
    <mergeCell ref="AU36:AY36"/>
    <mergeCell ref="AZ36:BD36"/>
    <mergeCell ref="BE36:BI36"/>
    <mergeCell ref="BJ36:BN36"/>
    <mergeCell ref="BO36:BS36"/>
    <mergeCell ref="BT36:BX36"/>
    <mergeCell ref="BY36:CC36"/>
    <mergeCell ref="CD36:CH36"/>
    <mergeCell ref="CI36:CM36"/>
    <mergeCell ref="CN36:CR36"/>
    <mergeCell ref="CS36:CW36"/>
    <mergeCell ref="CX36:DB36"/>
    <mergeCell ref="B39:F39"/>
    <mergeCell ref="G39:K39"/>
    <mergeCell ref="L39:P39"/>
    <mergeCell ref="Q39:U39"/>
    <mergeCell ref="V39:Z39"/>
    <mergeCell ref="AA39:AE39"/>
    <mergeCell ref="AF39:AJ39"/>
    <mergeCell ref="AK39:AO39"/>
    <mergeCell ref="AP39:AT39"/>
    <mergeCell ref="AU39:AY39"/>
    <mergeCell ref="AZ39:BD39"/>
    <mergeCell ref="BE39:BI39"/>
    <mergeCell ref="BJ39:BN39"/>
    <mergeCell ref="BO39:BS39"/>
    <mergeCell ref="BT39:BX39"/>
    <mergeCell ref="BY39:CC39"/>
    <mergeCell ref="CD39:CH39"/>
    <mergeCell ref="CI39:CM39"/>
    <mergeCell ref="CN39:CR39"/>
    <mergeCell ref="CS39:CW39"/>
    <mergeCell ref="CX39:DB39"/>
    <mergeCell ref="A40:A43"/>
    <mergeCell ref="B40:F40"/>
    <mergeCell ref="G40:K40"/>
    <mergeCell ref="L40:P40"/>
    <mergeCell ref="Q40:U40"/>
    <mergeCell ref="V40:Z40"/>
    <mergeCell ref="AA40:AE40"/>
    <mergeCell ref="AF40:AJ40"/>
    <mergeCell ref="AK40:AO40"/>
    <mergeCell ref="AP40:AT40"/>
    <mergeCell ref="AU40:AY40"/>
    <mergeCell ref="AZ40:BD40"/>
    <mergeCell ref="BE40:BI40"/>
    <mergeCell ref="BJ40:BN40"/>
    <mergeCell ref="BO40:BS40"/>
    <mergeCell ref="BT40:BX40"/>
    <mergeCell ref="BY40:CC40"/>
    <mergeCell ref="CD40:CH40"/>
    <mergeCell ref="CI40:CM40"/>
    <mergeCell ref="CN40:CR40"/>
    <mergeCell ref="CS40:CW40"/>
    <mergeCell ref="CX40:DB40"/>
    <mergeCell ref="B43:F43"/>
    <mergeCell ref="AZ43:BD43"/>
    <mergeCell ref="BE43:BI43"/>
    <mergeCell ref="BJ43:BN43"/>
    <mergeCell ref="CS43:CW43"/>
    <mergeCell ref="CX43:DB43"/>
    <mergeCell ref="A44:DB44"/>
    <mergeCell ref="A45:DB45"/>
    <mergeCell ref="BO43:BS43"/>
    <mergeCell ref="BT43:BX43"/>
    <mergeCell ref="BY43:CC43"/>
    <mergeCell ref="CD43:CH43"/>
    <mergeCell ref="CI43:CM43"/>
    <mergeCell ref="CN43:CR43"/>
    <mergeCell ref="G43:K43"/>
    <mergeCell ref="L43:P43"/>
    <mergeCell ref="Q43:U43"/>
    <mergeCell ref="V43:Z43"/>
    <mergeCell ref="AA43:AE43"/>
    <mergeCell ref="AF43:AJ43"/>
    <mergeCell ref="AK43:AO43"/>
    <mergeCell ref="AP43:AT43"/>
    <mergeCell ref="AU43:AY43"/>
  </mergeCells>
  <phoneticPr fontId="5"/>
  <pageMargins left="0.75" right="0.75" top="1" bottom="1" header="0.51200000000000001" footer="0.51200000000000001"/>
  <pageSetup paperSize="9" orientation="landscape" r:id="rId1"/>
  <headerFooter alignWithMargins="0"/>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I38"/>
  <sheetViews>
    <sheetView view="pageBreakPreview" zoomScale="85" zoomScaleNormal="100" zoomScaleSheetLayoutView="85" workbookViewId="0">
      <selection activeCell="N13" sqref="N13"/>
    </sheetView>
  </sheetViews>
  <sheetFormatPr defaultRowHeight="13.5"/>
  <cols>
    <col min="1" max="1" width="15.625" customWidth="1"/>
    <col min="2" max="2" width="2.75" customWidth="1"/>
    <col min="3" max="3" width="19.875" customWidth="1"/>
    <col min="4" max="4" width="1.625" customWidth="1"/>
    <col min="5" max="6" width="6.125" customWidth="1"/>
    <col min="7" max="9" width="11.625" customWidth="1"/>
  </cols>
  <sheetData>
    <row r="1" spans="1:9" ht="36" customHeight="1">
      <c r="A1" s="710" t="s">
        <v>964</v>
      </c>
      <c r="B1" s="710"/>
      <c r="C1" s="710"/>
      <c r="D1" s="710"/>
      <c r="E1" s="710"/>
      <c r="F1" s="710"/>
      <c r="G1" s="710"/>
      <c r="H1" s="915"/>
      <c r="I1" s="915"/>
    </row>
    <row r="2" spans="1:9" ht="18" customHeight="1">
      <c r="A2" s="992" t="s">
        <v>1121</v>
      </c>
      <c r="B2" s="992"/>
      <c r="C2" s="992"/>
      <c r="D2" s="992"/>
      <c r="E2" s="992"/>
      <c r="F2" s="992"/>
      <c r="G2" s="992"/>
      <c r="H2" s="915"/>
      <c r="I2" s="915"/>
    </row>
    <row r="3" spans="1:9" ht="15" customHeight="1">
      <c r="A3" s="10" t="s">
        <v>358</v>
      </c>
    </row>
    <row r="4" spans="1:9" ht="21" customHeight="1">
      <c r="A4" t="s">
        <v>359</v>
      </c>
      <c r="G4" s="15"/>
    </row>
    <row r="5" spans="1:9" ht="9" customHeight="1">
      <c r="F5" s="992" t="s">
        <v>659</v>
      </c>
      <c r="G5" s="928">
        <f>入力シート!D3</f>
        <v>0</v>
      </c>
      <c r="H5" s="915"/>
      <c r="I5" s="915"/>
    </row>
    <row r="6" spans="1:9" ht="9" customHeight="1">
      <c r="D6" s="1012" t="s">
        <v>707</v>
      </c>
      <c r="E6" s="1012"/>
      <c r="F6" s="992"/>
      <c r="G6" s="915"/>
      <c r="H6" s="915"/>
      <c r="I6" s="915"/>
    </row>
    <row r="7" spans="1:9" ht="9" customHeight="1">
      <c r="D7" s="1012"/>
      <c r="E7" s="1012"/>
      <c r="F7" s="992" t="s">
        <v>660</v>
      </c>
      <c r="G7" s="915">
        <f>入力シート!D4</f>
        <v>0</v>
      </c>
      <c r="H7" s="915"/>
      <c r="I7" s="915"/>
    </row>
    <row r="8" spans="1:9" ht="9" customHeight="1">
      <c r="F8" s="992"/>
      <c r="G8" s="915"/>
      <c r="H8" s="915"/>
      <c r="I8" s="915"/>
    </row>
    <row r="9" spans="1:9" ht="18" customHeight="1">
      <c r="D9" s="915" t="s">
        <v>716</v>
      </c>
      <c r="E9" s="915"/>
      <c r="F9" s="915"/>
      <c r="G9" s="915"/>
      <c r="H9" s="915"/>
      <c r="I9" s="915"/>
    </row>
    <row r="10" spans="1:9" ht="36" customHeight="1">
      <c r="A10" s="1009" t="s">
        <v>743</v>
      </c>
      <c r="B10" s="1009"/>
      <c r="C10" s="1009"/>
      <c r="D10" s="1009"/>
      <c r="E10" s="1009"/>
      <c r="F10" s="1009"/>
      <c r="G10" s="1009"/>
      <c r="H10" s="944"/>
      <c r="I10" s="944"/>
    </row>
    <row r="11" spans="1:9" ht="18" customHeight="1">
      <c r="A11" s="995" t="s">
        <v>362</v>
      </c>
      <c r="B11" s="53"/>
      <c r="C11" s="990">
        <f>入力シート!C1</f>
        <v>0</v>
      </c>
      <c r="D11" s="990"/>
      <c r="E11" s="990"/>
      <c r="F11" s="990"/>
      <c r="G11" s="990"/>
      <c r="H11" s="990"/>
      <c r="I11" s="990"/>
    </row>
    <row r="12" spans="1:9" ht="18" customHeight="1">
      <c r="A12" s="995"/>
      <c r="B12" s="53"/>
      <c r="C12" s="990"/>
      <c r="D12" s="990"/>
      <c r="E12" s="990"/>
      <c r="F12" s="990"/>
      <c r="G12" s="990"/>
      <c r="H12" s="990"/>
      <c r="I12" s="990"/>
    </row>
    <row r="13" spans="1:9" ht="18" customHeight="1">
      <c r="A13" s="996" t="s">
        <v>740</v>
      </c>
      <c r="B13" s="54"/>
      <c r="C13" s="990">
        <f>入力シート!C2</f>
        <v>0</v>
      </c>
      <c r="D13" s="990"/>
      <c r="E13" s="990"/>
      <c r="F13" s="990"/>
      <c r="G13" s="990"/>
      <c r="H13" s="990"/>
      <c r="I13" s="990"/>
    </row>
    <row r="14" spans="1:9" ht="18" customHeight="1">
      <c r="A14" s="996"/>
      <c r="B14" s="54"/>
      <c r="C14" s="990"/>
      <c r="D14" s="990"/>
      <c r="E14" s="990"/>
      <c r="F14" s="990"/>
      <c r="G14" s="990"/>
      <c r="H14" s="990"/>
      <c r="I14" s="990"/>
    </row>
    <row r="15" spans="1:9" ht="18" customHeight="1">
      <c r="A15" s="996" t="s">
        <v>365</v>
      </c>
      <c r="B15" s="54"/>
      <c r="C15" s="1014">
        <f>入力シート!C7</f>
        <v>0</v>
      </c>
      <c r="D15" s="1011"/>
      <c r="E15" s="1011"/>
      <c r="F15" s="998"/>
      <c r="G15" s="998"/>
      <c r="H15" s="998"/>
      <c r="I15" s="998"/>
    </row>
    <row r="16" spans="1:9" ht="18" customHeight="1">
      <c r="A16" s="996"/>
      <c r="B16" s="54"/>
      <c r="C16" s="1014"/>
      <c r="D16" s="1011"/>
      <c r="E16" s="1011"/>
      <c r="F16" s="998"/>
      <c r="G16" s="998"/>
      <c r="H16" s="998"/>
      <c r="I16" s="998"/>
    </row>
    <row r="17" spans="1:9" ht="18" customHeight="1">
      <c r="A17" s="996" t="s">
        <v>368</v>
      </c>
      <c r="B17" s="54"/>
      <c r="C17" s="991" t="str">
        <f>入力シート!H6&amp;入力シート!I6&amp;入力シート!K6&amp;入力シート!M6</f>
        <v>3日総総契第号</v>
      </c>
      <c r="D17" s="1016"/>
      <c r="E17" s="1016"/>
      <c r="F17" s="995"/>
      <c r="G17" s="1013"/>
      <c r="H17" s="990"/>
      <c r="I17" s="990"/>
    </row>
    <row r="18" spans="1:9" ht="18" customHeight="1">
      <c r="A18" s="996"/>
      <c r="B18" s="54"/>
      <c r="C18" s="1013"/>
      <c r="D18" s="1016"/>
      <c r="E18" s="1016"/>
      <c r="F18" s="995"/>
      <c r="G18" s="1013"/>
      <c r="H18" s="990"/>
      <c r="I18" s="990"/>
    </row>
    <row r="19" spans="1:9" ht="36" customHeight="1">
      <c r="A19" s="54" t="s">
        <v>367</v>
      </c>
      <c r="B19" s="58"/>
      <c r="C19" s="403">
        <f>入力シート!H7</f>
        <v>0</v>
      </c>
      <c r="D19" s="55"/>
      <c r="E19" s="55"/>
      <c r="F19" s="58"/>
      <c r="G19" s="59"/>
      <c r="H19" s="31"/>
      <c r="I19" s="31"/>
    </row>
    <row r="20" spans="1:9" ht="18" customHeight="1">
      <c r="A20" s="996" t="s">
        <v>366</v>
      </c>
      <c r="B20" s="54"/>
      <c r="C20" s="1013" t="s">
        <v>1122</v>
      </c>
      <c r="D20" s="994"/>
      <c r="E20" s="994"/>
    </row>
    <row r="21" spans="1:9" ht="18" customHeight="1">
      <c r="A21" s="996"/>
      <c r="B21" s="54"/>
      <c r="C21" s="1013" t="s">
        <v>1123</v>
      </c>
      <c r="D21" s="994"/>
      <c r="E21" s="994"/>
    </row>
    <row r="22" spans="1:9" s="271" customFormat="1" ht="36" customHeight="1">
      <c r="A22" s="353" t="s">
        <v>709</v>
      </c>
      <c r="B22" s="354"/>
      <c r="C22" s="2411"/>
      <c r="D22" s="2411"/>
      <c r="E22" s="2411"/>
      <c r="F22" s="354"/>
    </row>
    <row r="23" spans="1:9" s="271" customFormat="1" ht="36" customHeight="1">
      <c r="A23" s="355" t="s">
        <v>710</v>
      </c>
      <c r="B23" s="354"/>
      <c r="C23" s="2412"/>
      <c r="D23" s="2412"/>
      <c r="E23" s="2412"/>
      <c r="F23" s="356"/>
    </row>
    <row r="24" spans="1:9" s="271" customFormat="1" ht="36" customHeight="1">
      <c r="A24" s="354" t="s">
        <v>711</v>
      </c>
      <c r="B24" s="354"/>
      <c r="C24" s="2411" t="s">
        <v>712</v>
      </c>
      <c r="D24" s="2411"/>
      <c r="E24" s="2411"/>
      <c r="F24" s="354"/>
    </row>
    <row r="25" spans="1:9" s="271" customFormat="1" ht="36" customHeight="1">
      <c r="A25" s="355" t="s">
        <v>717</v>
      </c>
      <c r="B25" s="354"/>
      <c r="C25" s="2412"/>
      <c r="D25" s="2412"/>
      <c r="E25" s="2412"/>
      <c r="F25" s="356"/>
    </row>
    <row r="26" spans="1:9" ht="18" customHeight="1" thickBot="1">
      <c r="A26" s="54"/>
      <c r="B26" s="54"/>
      <c r="C26" s="30"/>
      <c r="D26" s="56"/>
      <c r="E26" s="56"/>
    </row>
    <row r="27" spans="1:9" ht="18" customHeight="1">
      <c r="A27" s="2230" t="s">
        <v>1124</v>
      </c>
      <c r="B27" s="2196"/>
      <c r="C27" s="2196"/>
      <c r="D27" s="2196"/>
      <c r="E27" s="2196"/>
      <c r="F27" s="2196"/>
      <c r="G27" s="2196"/>
      <c r="H27" s="2196"/>
      <c r="I27" s="2231"/>
    </row>
    <row r="28" spans="1:9" ht="18" customHeight="1">
      <c r="A28" s="2232" t="s">
        <v>170</v>
      </c>
      <c r="B28" s="951"/>
      <c r="C28" s="951"/>
      <c r="D28" s="951"/>
      <c r="E28" s="951"/>
      <c r="F28" s="951"/>
      <c r="G28" s="951"/>
      <c r="H28" s="951"/>
      <c r="I28" s="952"/>
    </row>
    <row r="29" spans="1:9" ht="18" customHeight="1">
      <c r="A29" s="2232" t="s">
        <v>718</v>
      </c>
      <c r="B29" s="951"/>
      <c r="C29" s="951"/>
      <c r="D29" s="120"/>
      <c r="E29" s="120"/>
      <c r="F29" s="951" t="s">
        <v>977</v>
      </c>
      <c r="G29" s="951"/>
      <c r="H29" s="951"/>
      <c r="I29" s="952"/>
    </row>
    <row r="30" spans="1:9" ht="18" customHeight="1" thickBot="1">
      <c r="A30" s="122"/>
      <c r="B30" s="34"/>
      <c r="C30" s="34"/>
      <c r="D30" s="34"/>
      <c r="E30" s="34"/>
      <c r="F30" s="954" t="s">
        <v>171</v>
      </c>
      <c r="G30" s="954"/>
      <c r="H30" s="954"/>
      <c r="I30" s="955"/>
    </row>
    <row r="31" spans="1:9" ht="18" customHeight="1">
      <c r="D31" s="33"/>
      <c r="E31" s="1005" t="s">
        <v>373</v>
      </c>
      <c r="F31" s="1006"/>
      <c r="G31" s="95" t="s">
        <v>746</v>
      </c>
      <c r="H31" s="95" t="s">
        <v>1129</v>
      </c>
      <c r="I31" s="155" t="s">
        <v>982</v>
      </c>
    </row>
    <row r="32" spans="1:9" ht="72" customHeight="1" thickBot="1">
      <c r="D32" s="33"/>
      <c r="E32" s="1007"/>
      <c r="F32" s="1008"/>
      <c r="G32" s="45"/>
      <c r="H32" s="45"/>
      <c r="I32" s="46"/>
    </row>
    <row r="33" spans="1:9" ht="33" customHeight="1">
      <c r="A33" s="708"/>
      <c r="B33" s="708"/>
      <c r="C33" s="708"/>
      <c r="D33" s="708"/>
      <c r="E33" s="708"/>
      <c r="F33" s="708"/>
      <c r="G33" s="708"/>
      <c r="H33" s="708"/>
      <c r="I33" s="708"/>
    </row>
    <row r="34" spans="1:9" ht="18" customHeight="1">
      <c r="A34" s="915"/>
      <c r="B34" s="915"/>
      <c r="C34" s="915"/>
      <c r="D34" s="915"/>
      <c r="E34" s="915"/>
      <c r="F34" s="915"/>
      <c r="G34" s="915"/>
      <c r="H34" s="915"/>
      <c r="I34" s="915"/>
    </row>
    <row r="35" spans="1:9" ht="18" customHeight="1">
      <c r="C35" s="1000"/>
      <c r="D35" s="1000"/>
      <c r="E35" s="1000"/>
      <c r="F35" s="1000"/>
      <c r="G35" s="1000"/>
      <c r="H35" s="1000"/>
      <c r="I35" s="1000"/>
    </row>
    <row r="36" spans="1:9" ht="18" customHeight="1">
      <c r="C36" s="1000"/>
      <c r="D36" s="1000"/>
      <c r="E36" s="1000"/>
      <c r="F36" s="1000"/>
      <c r="G36" s="1000"/>
      <c r="H36" s="1000"/>
      <c r="I36" s="1000"/>
    </row>
    <row r="37" spans="1:9" ht="18" customHeight="1"/>
    <row r="38" spans="1:9" ht="18" customHeight="1"/>
  </sheetData>
  <mergeCells count="41">
    <mergeCell ref="A1:I1"/>
    <mergeCell ref="A2:I2"/>
    <mergeCell ref="F5:F6"/>
    <mergeCell ref="G5:I6"/>
    <mergeCell ref="D6:E7"/>
    <mergeCell ref="F7:F8"/>
    <mergeCell ref="G7:I8"/>
    <mergeCell ref="D9:I9"/>
    <mergeCell ref="A10:I10"/>
    <mergeCell ref="A11:A12"/>
    <mergeCell ref="C11:I12"/>
    <mergeCell ref="A13:A14"/>
    <mergeCell ref="C13:I14"/>
    <mergeCell ref="I15:I16"/>
    <mergeCell ref="A17:A18"/>
    <mergeCell ref="C17:E18"/>
    <mergeCell ref="F17:F18"/>
    <mergeCell ref="G17:I17"/>
    <mergeCell ref="G18:I18"/>
    <mergeCell ref="A15:A16"/>
    <mergeCell ref="C15:E16"/>
    <mergeCell ref="F15:F16"/>
    <mergeCell ref="G15:G16"/>
    <mergeCell ref="H15:H16"/>
    <mergeCell ref="A20:A21"/>
    <mergeCell ref="C20:E20"/>
    <mergeCell ref="C21:E21"/>
    <mergeCell ref="C22:E22"/>
    <mergeCell ref="C23:E23"/>
    <mergeCell ref="C24:E24"/>
    <mergeCell ref="C25:E25"/>
    <mergeCell ref="A27:I27"/>
    <mergeCell ref="A28:I28"/>
    <mergeCell ref="A34:I34"/>
    <mergeCell ref="C35:I36"/>
    <mergeCell ref="A29:C29"/>
    <mergeCell ref="F29:I29"/>
    <mergeCell ref="F30:I30"/>
    <mergeCell ref="E31:F31"/>
    <mergeCell ref="E32:F32"/>
    <mergeCell ref="A33:I33"/>
  </mergeCells>
  <phoneticPr fontId="5"/>
  <pageMargins left="0.75" right="0.75" top="1" bottom="1" header="0.51200000000000001" footer="0.51200000000000001"/>
  <pageSetup paperSize="9" orientation="portrait" horizontalDpi="300" verticalDpi="300" r:id="rId1"/>
  <headerFooter alignWithMargins="0"/>
  <drawing r:id="rId2"/>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F32"/>
  <sheetViews>
    <sheetView view="pageBreakPreview" zoomScaleNormal="100" zoomScaleSheetLayoutView="100" workbookViewId="0">
      <selection activeCell="H2" sqref="H2"/>
    </sheetView>
  </sheetViews>
  <sheetFormatPr defaultRowHeight="13.5"/>
  <cols>
    <col min="1" max="1" width="11.625" customWidth="1"/>
    <col min="2" max="2" width="23.625" customWidth="1"/>
    <col min="3" max="6" width="11.625" customWidth="1"/>
  </cols>
  <sheetData>
    <row r="1" spans="1:6" ht="36" customHeight="1">
      <c r="A1" s="710" t="s">
        <v>628</v>
      </c>
      <c r="B1" s="710"/>
      <c r="C1" s="710"/>
      <c r="D1" s="710"/>
      <c r="E1" s="915"/>
      <c r="F1" s="915"/>
    </row>
    <row r="2" spans="1:6" ht="24.75" customHeight="1">
      <c r="A2" s="992" t="s">
        <v>1121</v>
      </c>
      <c r="B2" s="992"/>
      <c r="C2" s="992"/>
      <c r="D2" s="992"/>
      <c r="E2" s="915"/>
      <c r="F2" s="915"/>
    </row>
    <row r="3" spans="1:6" ht="15" customHeight="1">
      <c r="A3" s="28" t="s">
        <v>358</v>
      </c>
      <c r="B3" s="21"/>
      <c r="C3" s="21"/>
      <c r="D3" s="21"/>
    </row>
    <row r="4" spans="1:6" ht="21" customHeight="1">
      <c r="A4" t="s">
        <v>359</v>
      </c>
    </row>
    <row r="5" spans="1:6" ht="35.25" customHeight="1">
      <c r="D5" s="928" t="str">
        <f>"住所　"&amp;入力シート!D3</f>
        <v>住所　</v>
      </c>
      <c r="E5" s="915"/>
      <c r="F5" s="915"/>
    </row>
    <row r="6" spans="1:6" ht="18" customHeight="1">
      <c r="C6" t="s">
        <v>707</v>
      </c>
    </row>
    <row r="7" spans="1:6" ht="18" customHeight="1">
      <c r="D7" s="928" t="str">
        <f>"氏名　"&amp;入力シート!D4&amp;"　印"</f>
        <v>氏名　　印</v>
      </c>
      <c r="E7" s="915"/>
      <c r="F7" s="915"/>
    </row>
    <row r="8" spans="1:6" ht="18" customHeight="1">
      <c r="A8" s="928" t="s">
        <v>719</v>
      </c>
      <c r="B8" s="928"/>
      <c r="C8" s="928"/>
      <c r="D8" s="928"/>
    </row>
    <row r="9" spans="1:6" ht="18" customHeight="1" thickBot="1"/>
    <row r="10" spans="1:6" ht="18" customHeight="1">
      <c r="A10" s="2406" t="s">
        <v>744</v>
      </c>
      <c r="B10" s="2407">
        <f>入力シート!C1</f>
        <v>0</v>
      </c>
      <c r="C10" s="2407"/>
      <c r="D10" s="2407"/>
      <c r="E10" s="2407"/>
      <c r="F10" s="2408"/>
    </row>
    <row r="11" spans="1:6" ht="18" customHeight="1">
      <c r="A11" s="2206"/>
      <c r="B11" s="1019"/>
      <c r="C11" s="1019"/>
      <c r="D11" s="1019"/>
      <c r="E11" s="1019"/>
      <c r="F11" s="2205"/>
    </row>
    <row r="12" spans="1:6" ht="18" customHeight="1">
      <c r="A12" s="2178" t="s">
        <v>740</v>
      </c>
      <c r="B12" s="1019">
        <f>入力シート!C2</f>
        <v>0</v>
      </c>
      <c r="C12" s="1019"/>
      <c r="D12" s="1019"/>
      <c r="E12" s="1019"/>
      <c r="F12" s="2205"/>
    </row>
    <row r="13" spans="1:6" ht="18" customHeight="1">
      <c r="A13" s="2178"/>
      <c r="B13" s="1019"/>
      <c r="C13" s="1019"/>
      <c r="D13" s="1019"/>
      <c r="E13" s="1019"/>
      <c r="F13" s="2205"/>
    </row>
    <row r="14" spans="1:6" ht="18" customHeight="1">
      <c r="A14" s="2178" t="s">
        <v>365</v>
      </c>
      <c r="B14" s="2418">
        <f>入力シート!C7</f>
        <v>0</v>
      </c>
      <c r="C14" s="2210" t="s">
        <v>366</v>
      </c>
      <c r="D14" s="2398" t="s">
        <v>1118</v>
      </c>
      <c r="E14" s="2399"/>
      <c r="F14" s="2400"/>
    </row>
    <row r="15" spans="1:6" ht="18" customHeight="1">
      <c r="A15" s="2178"/>
      <c r="B15" s="2208"/>
      <c r="C15" s="2210"/>
      <c r="D15" s="2401" t="s">
        <v>1119</v>
      </c>
      <c r="E15" s="2240"/>
      <c r="F15" s="2402"/>
    </row>
    <row r="16" spans="1:6" ht="18" customHeight="1">
      <c r="A16" s="2178" t="s">
        <v>367</v>
      </c>
      <c r="B16" s="2209">
        <f>入力シート!H7</f>
        <v>0</v>
      </c>
      <c r="C16" s="2210" t="s">
        <v>368</v>
      </c>
      <c r="D16" s="2211" t="str">
        <f>入力シート!H6&amp;入力シート!I6&amp;入力シート!K6&amp;入力シート!M6</f>
        <v>3日総総契第号</v>
      </c>
      <c r="E16" s="2059"/>
      <c r="F16" s="2060"/>
    </row>
    <row r="17" spans="1:6" ht="18" customHeight="1">
      <c r="A17" s="2178"/>
      <c r="B17" s="2209"/>
      <c r="C17" s="2210"/>
      <c r="D17" s="2211"/>
      <c r="E17" s="2059"/>
      <c r="F17" s="2060"/>
    </row>
    <row r="18" spans="1:6" s="270" customFormat="1" ht="36" customHeight="1">
      <c r="A18" s="374" t="s">
        <v>709</v>
      </c>
      <c r="B18" s="2413">
        <f>入力シート!C11</f>
        <v>0</v>
      </c>
      <c r="C18" s="2413"/>
      <c r="D18" s="2413"/>
      <c r="E18" s="2413"/>
      <c r="F18" s="2414"/>
    </row>
    <row r="19" spans="1:6" s="270" customFormat="1" ht="36" customHeight="1">
      <c r="A19" s="374" t="s">
        <v>710</v>
      </c>
      <c r="B19" s="358"/>
      <c r="C19" s="358" t="s">
        <v>711</v>
      </c>
      <c r="D19" s="2409" t="s">
        <v>712</v>
      </c>
      <c r="E19" s="2409"/>
      <c r="F19" s="2410"/>
    </row>
    <row r="20" spans="1:6" s="270" customFormat="1" ht="36" customHeight="1">
      <c r="A20" s="374" t="s">
        <v>963</v>
      </c>
      <c r="B20" s="2415" t="s">
        <v>1117</v>
      </c>
      <c r="C20" s="2416"/>
      <c r="D20" s="2416"/>
      <c r="E20" s="2416"/>
      <c r="F20" s="2417"/>
    </row>
    <row r="21" spans="1:6" ht="18" customHeight="1">
      <c r="A21" s="2392" t="s">
        <v>962</v>
      </c>
      <c r="B21" s="2394" t="s">
        <v>1117</v>
      </c>
      <c r="C21" s="2395"/>
      <c r="D21" s="2395"/>
      <c r="E21" s="2395"/>
      <c r="F21" s="2396"/>
    </row>
    <row r="22" spans="1:6" ht="18" customHeight="1" thickBot="1">
      <c r="A22" s="2393"/>
      <c r="B22" s="2397"/>
      <c r="C22" s="2061"/>
      <c r="D22" s="2061"/>
      <c r="E22" s="2061"/>
      <c r="F22" s="2062"/>
    </row>
    <row r="23" spans="1:6" ht="18" customHeight="1"/>
    <row r="24" spans="1:6" ht="18" customHeight="1" thickBot="1"/>
    <row r="25" spans="1:6" ht="18" customHeight="1">
      <c r="A25" s="35" t="s">
        <v>369</v>
      </c>
      <c r="B25" s="956" t="s">
        <v>1120</v>
      </c>
      <c r="C25" s="36" t="s">
        <v>745</v>
      </c>
      <c r="D25" s="945" t="s">
        <v>976</v>
      </c>
      <c r="E25" s="946"/>
      <c r="F25" s="947"/>
    </row>
    <row r="26" spans="1:6" ht="18" customHeight="1" thickBot="1">
      <c r="A26" s="37" t="s">
        <v>371</v>
      </c>
      <c r="B26" s="957"/>
      <c r="C26" s="39" t="s">
        <v>372</v>
      </c>
      <c r="D26" s="948"/>
      <c r="E26" s="948"/>
      <c r="F26" s="949"/>
    </row>
    <row r="27" spans="1:6" ht="15" customHeight="1" thickBot="1"/>
    <row r="28" spans="1:6" ht="18" customHeight="1">
      <c r="C28" s="41" t="s">
        <v>373</v>
      </c>
      <c r="D28" s="95" t="s">
        <v>746</v>
      </c>
      <c r="E28" s="95" t="s">
        <v>1129</v>
      </c>
      <c r="F28" s="155" t="s">
        <v>982</v>
      </c>
    </row>
    <row r="29" spans="1:6" ht="72" customHeight="1" thickBot="1">
      <c r="C29" s="44"/>
      <c r="D29" s="45"/>
      <c r="E29" s="45"/>
      <c r="F29" s="46"/>
    </row>
    <row r="30" spans="1:6" ht="18" customHeight="1"/>
    <row r="31" spans="1:6" ht="18" customHeight="1">
      <c r="A31" s="944" t="s">
        <v>720</v>
      </c>
      <c r="B31" s="944"/>
      <c r="C31" s="944"/>
      <c r="D31" s="944"/>
      <c r="E31" s="944"/>
      <c r="F31" s="944"/>
    </row>
    <row r="32" spans="1:6" ht="18" customHeight="1"/>
  </sheetData>
  <mergeCells count="27">
    <mergeCell ref="A1:F1"/>
    <mergeCell ref="A2:F2"/>
    <mergeCell ref="D5:F5"/>
    <mergeCell ref="D7:F7"/>
    <mergeCell ref="A8:D8"/>
    <mergeCell ref="A10:A11"/>
    <mergeCell ref="B10:F11"/>
    <mergeCell ref="A12:A13"/>
    <mergeCell ref="B12:F13"/>
    <mergeCell ref="A21:A22"/>
    <mergeCell ref="B21:F22"/>
    <mergeCell ref="A14:A15"/>
    <mergeCell ref="B14:B15"/>
    <mergeCell ref="C14:C15"/>
    <mergeCell ref="D14:F14"/>
    <mergeCell ref="D15:F15"/>
    <mergeCell ref="A16:A17"/>
    <mergeCell ref="B25:B26"/>
    <mergeCell ref="D25:F25"/>
    <mergeCell ref="D26:F26"/>
    <mergeCell ref="A31:F31"/>
    <mergeCell ref="B16:B17"/>
    <mergeCell ref="C16:C17"/>
    <mergeCell ref="D16:F17"/>
    <mergeCell ref="B18:F18"/>
    <mergeCell ref="D19:F19"/>
    <mergeCell ref="B20:F20"/>
  </mergeCells>
  <phoneticPr fontId="5"/>
  <pageMargins left="0.75" right="0.75" top="1" bottom="1" header="0.51200000000000001" footer="0.51200000000000001"/>
  <pageSetup paperSize="9" orientation="portrait" horizontalDpi="300" verticalDpi="300" r:id="rId1"/>
  <headerFooter alignWithMargins="0"/>
  <drawing r:id="rId2"/>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281B4-6D46-4635-A54F-D718DF339129}">
  <dimension ref="A1:J44"/>
  <sheetViews>
    <sheetView view="pageBreakPreview" topLeftCell="A25" zoomScale="85" zoomScaleNormal="100" zoomScaleSheetLayoutView="85" workbookViewId="0">
      <selection activeCell="I37" sqref="I37"/>
    </sheetView>
  </sheetViews>
  <sheetFormatPr defaultRowHeight="13.5"/>
  <cols>
    <col min="1" max="1" width="15.625" style="685" customWidth="1"/>
    <col min="2" max="3" width="2.75" style="685" customWidth="1"/>
    <col min="4" max="4" width="18" style="685" customWidth="1"/>
    <col min="5" max="5" width="1.625" style="685" customWidth="1"/>
    <col min="6" max="6" width="5.25" style="685" customWidth="1"/>
    <col min="7" max="10" width="12.625" style="685" customWidth="1"/>
    <col min="11" max="16384" width="9" style="685"/>
  </cols>
  <sheetData>
    <row r="1" spans="1:10" ht="36" customHeight="1">
      <c r="A1" s="2421" t="s">
        <v>1530</v>
      </c>
      <c r="B1" s="2421"/>
      <c r="C1" s="2421"/>
      <c r="D1" s="2421"/>
      <c r="E1" s="2421"/>
      <c r="F1" s="2421"/>
      <c r="G1" s="2421"/>
      <c r="H1" s="2421"/>
      <c r="I1" s="2422"/>
      <c r="J1" s="2422"/>
    </row>
    <row r="2" spans="1:10" ht="36" customHeight="1">
      <c r="A2" s="682"/>
      <c r="B2" s="682"/>
      <c r="C2" s="682"/>
      <c r="D2" s="682"/>
      <c r="E2" s="682"/>
      <c r="F2" s="682"/>
      <c r="G2" s="682"/>
      <c r="H2" s="682"/>
    </row>
    <row r="3" spans="1:10" ht="18" customHeight="1">
      <c r="A3" s="992" t="s">
        <v>1071</v>
      </c>
      <c r="B3" s="992"/>
      <c r="C3" s="992"/>
      <c r="D3" s="992"/>
      <c r="E3" s="992"/>
      <c r="F3" s="992"/>
      <c r="G3" s="992"/>
      <c r="H3" s="992"/>
      <c r="I3" s="915"/>
      <c r="J3" s="915"/>
    </row>
    <row r="4" spans="1:10" ht="15" customHeight="1">
      <c r="A4" s="10"/>
    </row>
    <row r="5" spans="1:10" ht="21" customHeight="1">
      <c r="H5" s="687"/>
    </row>
    <row r="6" spans="1:10" ht="9" customHeight="1">
      <c r="G6" s="992" t="s">
        <v>659</v>
      </c>
      <c r="H6" s="928" t="str">
        <f>[1]入力シート!D3</f>
        <v>受注者住所です</v>
      </c>
      <c r="I6" s="915"/>
      <c r="J6" s="915"/>
    </row>
    <row r="7" spans="1:10" ht="9" customHeight="1">
      <c r="E7" s="2228" t="s">
        <v>690</v>
      </c>
      <c r="F7" s="2228"/>
      <c r="G7" s="992"/>
      <c r="H7" s="915"/>
      <c r="I7" s="915"/>
      <c r="J7" s="915"/>
    </row>
    <row r="8" spans="1:10" ht="9" customHeight="1">
      <c r="E8" s="2228"/>
      <c r="F8" s="2228"/>
      <c r="G8" s="992" t="s">
        <v>660</v>
      </c>
      <c r="H8" s="915" t="str">
        <f>[1]入力シート!D4</f>
        <v>株式会社　受注者会社名</v>
      </c>
      <c r="I8" s="915"/>
      <c r="J8" s="915"/>
    </row>
    <row r="9" spans="1:10" ht="9" customHeight="1">
      <c r="G9" s="992"/>
      <c r="H9" s="915"/>
      <c r="I9" s="915"/>
      <c r="J9" s="915"/>
    </row>
    <row r="10" spans="1:10" ht="18" customHeight="1">
      <c r="E10" s="914" t="s">
        <v>662</v>
      </c>
      <c r="F10" s="914"/>
      <c r="G10" s="914"/>
      <c r="H10" s="928" t="str">
        <f>[1]入力シート!X3&amp;[1]入力シート!AC1</f>
        <v>氏名　現場代理人　　　印</v>
      </c>
      <c r="I10" s="928"/>
      <c r="J10" s="928"/>
    </row>
    <row r="11" spans="1:10" ht="45" customHeight="1">
      <c r="A11" s="1009" t="s">
        <v>1531</v>
      </c>
      <c r="B11" s="1009"/>
      <c r="C11" s="1009"/>
      <c r="D11" s="1009"/>
      <c r="E11" s="1009"/>
      <c r="F11" s="1009"/>
      <c r="G11" s="1009"/>
      <c r="H11" s="1009"/>
      <c r="I11" s="944"/>
      <c r="J11" s="944"/>
    </row>
    <row r="12" spans="1:10" ht="18" customHeight="1">
      <c r="A12" s="694"/>
      <c r="B12" s="694"/>
      <c r="C12" s="694"/>
      <c r="D12" s="694"/>
      <c r="E12" s="694"/>
      <c r="F12" s="694"/>
      <c r="G12" s="694"/>
      <c r="H12" s="694"/>
      <c r="I12" s="694"/>
      <c r="J12" s="694"/>
    </row>
    <row r="13" spans="1:10" ht="18" customHeight="1">
      <c r="A13" s="995" t="s">
        <v>362</v>
      </c>
      <c r="B13" s="695"/>
      <c r="C13" s="1013">
        <f>入力シート!C1</f>
        <v>0</v>
      </c>
      <c r="D13" s="1013"/>
      <c r="E13" s="1013"/>
      <c r="F13" s="1013"/>
      <c r="G13" s="1013"/>
      <c r="H13" s="1013"/>
      <c r="I13" s="1013"/>
      <c r="J13" s="1013"/>
    </row>
    <row r="14" spans="1:10" ht="18" customHeight="1">
      <c r="A14" s="995"/>
      <c r="B14" s="695"/>
      <c r="C14" s="1013"/>
      <c r="D14" s="1013"/>
      <c r="E14" s="1013"/>
      <c r="F14" s="1013"/>
      <c r="G14" s="1013"/>
      <c r="H14" s="1013"/>
      <c r="I14" s="1013"/>
      <c r="J14" s="1013"/>
    </row>
    <row r="15" spans="1:10" ht="18" customHeight="1">
      <c r="A15" s="695"/>
      <c r="B15" s="695"/>
      <c r="C15" s="695"/>
      <c r="D15" s="693"/>
      <c r="E15" s="693"/>
      <c r="F15" s="693"/>
      <c r="G15" s="693"/>
      <c r="H15" s="693"/>
      <c r="I15" s="693"/>
      <c r="J15" s="693"/>
    </row>
    <row r="16" spans="1:10" ht="18" customHeight="1">
      <c r="A16" s="996" t="s">
        <v>363</v>
      </c>
      <c r="B16" s="689"/>
      <c r="C16" s="1013">
        <f>入力シート!C2</f>
        <v>0</v>
      </c>
      <c r="D16" s="1013"/>
      <c r="E16" s="1013"/>
      <c r="F16" s="1013"/>
      <c r="G16" s="1013"/>
      <c r="H16" s="1013"/>
      <c r="I16" s="1013"/>
      <c r="J16" s="1013"/>
    </row>
    <row r="17" spans="1:10" ht="18" customHeight="1">
      <c r="A17" s="996"/>
      <c r="B17" s="689"/>
      <c r="C17" s="1013"/>
      <c r="D17" s="1013"/>
      <c r="E17" s="1013"/>
      <c r="F17" s="1013"/>
      <c r="G17" s="1013"/>
      <c r="H17" s="1013"/>
      <c r="I17" s="1013"/>
      <c r="J17" s="1013"/>
    </row>
    <row r="18" spans="1:10" ht="18" customHeight="1">
      <c r="A18" s="689"/>
      <c r="B18" s="689"/>
      <c r="C18" s="689"/>
      <c r="D18" s="693"/>
      <c r="E18" s="693"/>
      <c r="F18" s="693"/>
      <c r="G18" s="693"/>
      <c r="H18" s="693"/>
      <c r="I18" s="693"/>
      <c r="J18" s="693"/>
    </row>
    <row r="19" spans="1:10" ht="18" customHeight="1">
      <c r="A19" s="996" t="s">
        <v>365</v>
      </c>
      <c r="B19" s="689"/>
      <c r="C19" s="1014">
        <f>入力シート!C7</f>
        <v>0</v>
      </c>
      <c r="D19" s="1014"/>
      <c r="E19" s="1014"/>
      <c r="F19" s="1014"/>
      <c r="G19" s="998"/>
      <c r="H19" s="998"/>
      <c r="I19" s="998"/>
      <c r="J19" s="998"/>
    </row>
    <row r="20" spans="1:10" ht="18" customHeight="1">
      <c r="A20" s="996"/>
      <c r="B20" s="689"/>
      <c r="C20" s="1014"/>
      <c r="D20" s="1014"/>
      <c r="E20" s="1014"/>
      <c r="F20" s="1014"/>
      <c r="G20" s="998"/>
      <c r="H20" s="998"/>
      <c r="I20" s="998"/>
      <c r="J20" s="998"/>
    </row>
    <row r="21" spans="1:10" ht="18" customHeight="1">
      <c r="A21" s="689"/>
      <c r="B21" s="689"/>
      <c r="C21" s="689"/>
      <c r="D21" s="686"/>
      <c r="E21" s="691"/>
      <c r="F21" s="691"/>
      <c r="G21" s="688"/>
      <c r="H21" s="688"/>
      <c r="I21" s="688"/>
      <c r="J21" s="688"/>
    </row>
    <row r="22" spans="1:10" ht="18" customHeight="1">
      <c r="A22" s="996" t="s">
        <v>368</v>
      </c>
      <c r="B22" s="689"/>
      <c r="C22" s="991" t="str">
        <f>入力シート!H6&amp;入力シート!I6&amp;入力シート!K6&amp;入力シート!M6</f>
        <v>3日総総契第号</v>
      </c>
      <c r="D22" s="991"/>
      <c r="E22" s="991"/>
      <c r="F22" s="991"/>
      <c r="G22" s="995"/>
      <c r="H22" s="1013"/>
      <c r="I22" s="990"/>
      <c r="J22" s="990"/>
    </row>
    <row r="23" spans="1:10" ht="18" customHeight="1">
      <c r="A23" s="996"/>
      <c r="B23" s="689"/>
      <c r="C23" s="991"/>
      <c r="D23" s="991"/>
      <c r="E23" s="991"/>
      <c r="F23" s="991"/>
      <c r="G23" s="995"/>
      <c r="H23" s="1013"/>
      <c r="I23" s="990"/>
      <c r="J23" s="990"/>
    </row>
    <row r="24" spans="1:10" ht="18" customHeight="1">
      <c r="A24" s="689"/>
      <c r="B24" s="689"/>
      <c r="C24" s="689"/>
      <c r="D24" s="697"/>
      <c r="E24" s="698"/>
      <c r="F24" s="698"/>
      <c r="G24" s="695"/>
      <c r="H24" s="697"/>
      <c r="I24" s="693"/>
      <c r="J24" s="693"/>
    </row>
    <row r="25" spans="1:10" ht="36" customHeight="1">
      <c r="A25" s="689" t="s">
        <v>367</v>
      </c>
      <c r="B25" s="696"/>
      <c r="C25" s="1015">
        <f>入力シート!H7</f>
        <v>0</v>
      </c>
      <c r="D25" s="1015"/>
      <c r="E25" s="690"/>
      <c r="F25" s="690"/>
      <c r="G25" s="696"/>
      <c r="H25" s="692"/>
      <c r="I25" s="693"/>
      <c r="J25" s="693"/>
    </row>
    <row r="26" spans="1:10" ht="17.25" customHeight="1">
      <c r="A26" s="689"/>
      <c r="B26" s="696"/>
      <c r="C26" s="696"/>
      <c r="D26" s="690"/>
      <c r="E26" s="690"/>
      <c r="F26" s="690"/>
      <c r="G26" s="696"/>
      <c r="H26" s="692"/>
      <c r="I26" s="693"/>
      <c r="J26" s="693"/>
    </row>
    <row r="27" spans="1:10" ht="18" customHeight="1">
      <c r="A27" s="689" t="s">
        <v>366</v>
      </c>
      <c r="B27" s="689"/>
      <c r="C27" s="689" t="s">
        <v>783</v>
      </c>
      <c r="D27" s="1010">
        <f>入力シート!T2</f>
        <v>0</v>
      </c>
      <c r="E27" s="1011"/>
      <c r="F27" s="1011"/>
    </row>
    <row r="28" spans="1:10" ht="18" customHeight="1">
      <c r="A28" s="693"/>
      <c r="B28" s="689"/>
      <c r="C28" s="689" t="s">
        <v>784</v>
      </c>
      <c r="D28" s="1010">
        <f>入力シート!W2</f>
        <v>0</v>
      </c>
      <c r="E28" s="1011"/>
      <c r="F28" s="1011"/>
    </row>
    <row r="29" spans="1:10" ht="18" customHeight="1">
      <c r="A29" s="689"/>
      <c r="B29" s="689"/>
      <c r="C29" s="689"/>
      <c r="D29" s="697"/>
      <c r="E29" s="691"/>
      <c r="F29" s="691"/>
    </row>
    <row r="30" spans="1:10" ht="18" customHeight="1">
      <c r="A30" s="689" t="s">
        <v>1532</v>
      </c>
      <c r="B30" s="689"/>
      <c r="C30" s="697"/>
      <c r="D30" s="697"/>
      <c r="E30" s="691"/>
      <c r="F30" s="691"/>
    </row>
    <row r="31" spans="1:10" ht="18" customHeight="1">
      <c r="A31" s="689"/>
      <c r="B31" s="689"/>
      <c r="C31" s="697" t="s">
        <v>1533</v>
      </c>
      <c r="D31" s="697"/>
      <c r="E31" s="691" t="s">
        <v>1534</v>
      </c>
      <c r="F31" s="691"/>
    </row>
    <row r="32" spans="1:10" ht="18" customHeight="1">
      <c r="A32" s="689"/>
      <c r="B32" s="689"/>
      <c r="C32" s="697"/>
      <c r="D32" s="2383"/>
      <c r="E32" s="2354"/>
      <c r="F32" s="2354"/>
      <c r="G32" s="2354"/>
      <c r="H32" s="2354"/>
      <c r="I32" s="2080"/>
    </row>
    <row r="33" spans="1:10" ht="18" customHeight="1">
      <c r="A33" s="689"/>
      <c r="B33" s="689"/>
      <c r="C33" s="697"/>
      <c r="D33" s="697"/>
      <c r="E33" s="691"/>
      <c r="F33" s="691"/>
    </row>
    <row r="34" spans="1:10" ht="18" customHeight="1">
      <c r="A34" s="689"/>
      <c r="B34" s="689"/>
      <c r="C34" s="697" t="s">
        <v>1535</v>
      </c>
      <c r="D34" s="697"/>
      <c r="E34" s="691" t="s">
        <v>1536</v>
      </c>
      <c r="F34" s="691"/>
    </row>
    <row r="35" spans="1:10" ht="82.5" customHeight="1">
      <c r="A35" s="689"/>
      <c r="B35" s="689"/>
      <c r="C35" s="697"/>
      <c r="D35" s="2423"/>
      <c r="E35" s="2424"/>
      <c r="F35" s="2424"/>
      <c r="G35" s="2424"/>
      <c r="H35" s="2424"/>
      <c r="I35" s="2425"/>
    </row>
    <row r="36" spans="1:10" ht="14.25" thickBot="1">
      <c r="A36" s="693"/>
      <c r="B36" s="693"/>
      <c r="C36" s="692"/>
      <c r="D36" s="693"/>
      <c r="E36" s="693"/>
      <c r="F36" s="693"/>
      <c r="G36" s="693"/>
      <c r="H36" s="693"/>
      <c r="I36" s="693"/>
      <c r="J36" s="693"/>
    </row>
    <row r="37" spans="1:10" ht="18" customHeight="1">
      <c r="E37" s="694"/>
      <c r="F37" s="693"/>
      <c r="G37" s="705" t="s">
        <v>1537</v>
      </c>
      <c r="H37" s="700" t="s">
        <v>746</v>
      </c>
      <c r="I37" s="700" t="s">
        <v>1538</v>
      </c>
      <c r="J37" s="702" t="s">
        <v>980</v>
      </c>
    </row>
    <row r="38" spans="1:10" ht="72" customHeight="1" thickBot="1">
      <c r="E38" s="694"/>
      <c r="F38" s="694"/>
      <c r="G38" s="704"/>
      <c r="H38" s="701"/>
      <c r="I38" s="701"/>
      <c r="J38" s="699"/>
    </row>
    <row r="39" spans="1:10" ht="18" customHeight="1">
      <c r="A39" s="708"/>
      <c r="B39" s="708"/>
      <c r="C39" s="708"/>
      <c r="D39" s="708"/>
      <c r="E39" s="708"/>
      <c r="F39" s="708"/>
      <c r="G39" s="708"/>
      <c r="H39" s="708"/>
      <c r="I39" s="708"/>
      <c r="J39" s="708"/>
    </row>
    <row r="40" spans="1:10" ht="18" customHeight="1">
      <c r="A40" s="915"/>
      <c r="B40" s="915"/>
      <c r="C40" s="915"/>
      <c r="D40" s="915"/>
      <c r="E40" s="915"/>
      <c r="F40" s="915"/>
      <c r="G40" s="915"/>
      <c r="H40" s="915"/>
      <c r="I40" s="915"/>
      <c r="J40" s="915"/>
    </row>
    <row r="41" spans="1:10" ht="18" customHeight="1">
      <c r="D41" s="1000"/>
      <c r="E41" s="1000"/>
      <c r="F41" s="1000"/>
      <c r="G41" s="1000"/>
      <c r="H41" s="1000"/>
      <c r="I41" s="1000"/>
      <c r="J41" s="1000"/>
    </row>
    <row r="42" spans="1:10" ht="18" customHeight="1">
      <c r="D42" s="1000"/>
      <c r="E42" s="1000"/>
      <c r="F42" s="1000"/>
      <c r="G42" s="1000"/>
      <c r="H42" s="1000"/>
      <c r="I42" s="1000"/>
      <c r="J42" s="1000"/>
    </row>
    <row r="43" spans="1:10" ht="18" customHeight="1"/>
    <row r="44" spans="1:10" ht="18" customHeight="1"/>
  </sheetData>
  <mergeCells count="33">
    <mergeCell ref="D41:J42"/>
    <mergeCell ref="D27:F27"/>
    <mergeCell ref="D28:F28"/>
    <mergeCell ref="D32:I32"/>
    <mergeCell ref="D35:I35"/>
    <mergeCell ref="A39:J39"/>
    <mergeCell ref="A40:J40"/>
    <mergeCell ref="A22:A23"/>
    <mergeCell ref="C22:F23"/>
    <mergeCell ref="G22:G23"/>
    <mergeCell ref="H22:J22"/>
    <mergeCell ref="H23:J23"/>
    <mergeCell ref="C25:D25"/>
    <mergeCell ref="A19:A20"/>
    <mergeCell ref="C19:F20"/>
    <mergeCell ref="G19:G20"/>
    <mergeCell ref="H19:H20"/>
    <mergeCell ref="I19:I20"/>
    <mergeCell ref="J19:J20"/>
    <mergeCell ref="E10:G10"/>
    <mergeCell ref="H10:J10"/>
    <mergeCell ref="A11:J11"/>
    <mergeCell ref="A13:A14"/>
    <mergeCell ref="C13:J14"/>
    <mergeCell ref="A16:A17"/>
    <mergeCell ref="C16:J17"/>
    <mergeCell ref="A1:J1"/>
    <mergeCell ref="A3:J3"/>
    <mergeCell ref="G6:G7"/>
    <mergeCell ref="H6:J7"/>
    <mergeCell ref="E7:F8"/>
    <mergeCell ref="G8:G9"/>
    <mergeCell ref="H8:J9"/>
  </mergeCells>
  <phoneticPr fontId="5"/>
  <printOptions horizontalCentered="1"/>
  <pageMargins left="0.74803149606299213" right="0.74803149606299213" top="0.98425196850393704" bottom="0.98425196850393704" header="0.51181102362204722" footer="0.51181102362204722"/>
  <pageSetup paperSize="9" scale="87"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45"/>
  <sheetViews>
    <sheetView view="pageBreakPreview" zoomScale="70" zoomScaleNormal="100" zoomScaleSheetLayoutView="70" workbookViewId="0">
      <selection activeCell="H2" sqref="H2"/>
    </sheetView>
  </sheetViews>
  <sheetFormatPr defaultRowHeight="13.5"/>
  <cols>
    <col min="1" max="1" width="11.625" customWidth="1"/>
    <col min="2" max="2" width="2.625" customWidth="1"/>
    <col min="3" max="4" width="11.625" customWidth="1"/>
    <col min="5" max="5" width="17.875" customWidth="1"/>
    <col min="6" max="6" width="29.5" customWidth="1"/>
  </cols>
  <sheetData>
    <row r="1" spans="1:6" ht="36" customHeight="1">
      <c r="A1" s="710" t="s">
        <v>389</v>
      </c>
      <c r="B1" s="915"/>
      <c r="C1" s="915"/>
      <c r="D1" s="915"/>
      <c r="E1" s="915"/>
      <c r="F1" s="915"/>
    </row>
    <row r="2" spans="1:6" ht="27" customHeight="1">
      <c r="A2" s="992"/>
      <c r="B2" s="992"/>
      <c r="C2" s="992"/>
      <c r="D2" s="992"/>
      <c r="E2" s="915"/>
      <c r="F2" s="915"/>
    </row>
    <row r="3" spans="1:6" ht="18" customHeight="1">
      <c r="A3" s="53" t="s">
        <v>390</v>
      </c>
    </row>
    <row r="4" spans="1:6" ht="18" customHeight="1">
      <c r="A4" s="53"/>
    </row>
    <row r="5" spans="1:6" ht="18" customHeight="1">
      <c r="A5" s="53"/>
      <c r="D5" s="15"/>
    </row>
    <row r="6" spans="1:6" ht="18" customHeight="1"/>
    <row r="7" spans="1:6" ht="18" customHeight="1">
      <c r="A7" s="54" t="s">
        <v>391</v>
      </c>
      <c r="D7" s="15"/>
    </row>
    <row r="8" spans="1:6" ht="18" customHeight="1"/>
    <row r="9" spans="1:6" ht="18" customHeight="1"/>
    <row r="10" spans="1:6" ht="18" customHeight="1">
      <c r="A10" s="53"/>
      <c r="B10" s="31"/>
      <c r="C10" s="31"/>
      <c r="D10" s="31"/>
      <c r="E10" s="31"/>
      <c r="F10" s="31"/>
    </row>
    <row r="11" spans="1:6" ht="18" customHeight="1">
      <c r="A11" s="53"/>
      <c r="B11" s="31"/>
      <c r="C11" s="31"/>
      <c r="D11" s="31"/>
      <c r="E11" s="31"/>
      <c r="F11" s="31"/>
    </row>
    <row r="12" spans="1:6" ht="18" customHeight="1">
      <c r="A12" s="54" t="s">
        <v>392</v>
      </c>
      <c r="B12" s="31"/>
      <c r="C12" s="31"/>
      <c r="D12" s="31"/>
      <c r="E12" s="31"/>
      <c r="F12" s="31"/>
    </row>
    <row r="13" spans="1:6" ht="18" customHeight="1">
      <c r="A13" s="54"/>
      <c r="B13" s="31"/>
      <c r="C13" s="31"/>
      <c r="D13" s="31"/>
      <c r="E13" s="31"/>
      <c r="F13" s="31"/>
    </row>
    <row r="14" spans="1:6" ht="18" customHeight="1">
      <c r="A14" s="54"/>
      <c r="B14" s="55"/>
      <c r="C14" s="56"/>
      <c r="D14" s="56"/>
      <c r="E14" s="56"/>
      <c r="F14" s="56"/>
    </row>
    <row r="15" spans="1:6" ht="18" customHeight="1">
      <c r="A15" s="54"/>
    </row>
    <row r="16" spans="1:6" ht="18" customHeight="1">
      <c r="A16" s="54"/>
      <c r="B16" s="55"/>
      <c r="C16" s="56"/>
      <c r="D16" s="56"/>
      <c r="E16" s="56"/>
      <c r="F16" s="56"/>
    </row>
    <row r="17" spans="1:6" ht="18" customHeight="1">
      <c r="A17" s="54"/>
      <c r="B17" s="57"/>
      <c r="C17" s="53"/>
      <c r="D17" s="32"/>
      <c r="E17" s="4"/>
      <c r="F17" s="4"/>
    </row>
    <row r="18" spans="1:6" ht="18" customHeight="1">
      <c r="A18" s="54"/>
      <c r="B18" s="57"/>
      <c r="C18" s="53"/>
      <c r="D18" s="32"/>
      <c r="E18" s="4"/>
      <c r="F18" s="4"/>
    </row>
    <row r="19" spans="1:6" ht="18" customHeight="1">
      <c r="A19" s="4"/>
      <c r="B19" s="55"/>
      <c r="C19" s="56"/>
      <c r="D19" s="56"/>
      <c r="E19" s="56"/>
      <c r="F19" s="56"/>
    </row>
    <row r="20" spans="1:6" ht="18" customHeight="1">
      <c r="A20" s="54" t="s">
        <v>393</v>
      </c>
      <c r="B20" s="55"/>
      <c r="C20" s="56"/>
      <c r="D20" s="56"/>
      <c r="E20" s="56"/>
      <c r="F20" s="56"/>
    </row>
    <row r="21" spans="1:6" ht="18" customHeight="1">
      <c r="A21" s="54"/>
      <c r="B21" s="55"/>
      <c r="C21" s="56"/>
      <c r="D21" s="56"/>
      <c r="E21" s="56"/>
      <c r="F21" s="56"/>
    </row>
    <row r="22" spans="1:6" ht="18" customHeight="1">
      <c r="A22" s="54"/>
      <c r="B22" s="55"/>
      <c r="C22" s="56"/>
      <c r="D22" s="56"/>
      <c r="E22" s="56"/>
      <c r="F22" s="56"/>
    </row>
    <row r="23" spans="1:6" ht="18" customHeight="1">
      <c r="A23" s="54"/>
      <c r="B23" s="55"/>
      <c r="C23" s="56"/>
      <c r="D23" s="56"/>
      <c r="E23" s="56"/>
      <c r="F23" s="56"/>
    </row>
    <row r="24" spans="1:6" ht="18" customHeight="1">
      <c r="A24" s="54"/>
      <c r="B24" s="55"/>
      <c r="C24" s="56"/>
      <c r="D24" s="56"/>
      <c r="E24" s="56"/>
      <c r="F24" s="56"/>
    </row>
    <row r="25" spans="1:6" ht="18" customHeight="1">
      <c r="A25" s="54"/>
      <c r="B25" s="55"/>
      <c r="C25" s="56"/>
      <c r="D25" s="56"/>
      <c r="E25" s="56"/>
      <c r="F25" s="56"/>
    </row>
    <row r="26" spans="1:6" ht="18" customHeight="1">
      <c r="A26" s="54"/>
      <c r="B26" s="55"/>
      <c r="C26" s="56"/>
      <c r="D26" s="56"/>
      <c r="E26" s="56"/>
      <c r="F26" s="56"/>
    </row>
    <row r="27" spans="1:6" ht="18" customHeight="1">
      <c r="A27" s="1001" t="s">
        <v>394</v>
      </c>
      <c r="B27" s="915"/>
      <c r="C27" s="915"/>
      <c r="D27" s="915"/>
      <c r="E27" s="56"/>
      <c r="F27" s="56"/>
    </row>
    <row r="28" spans="1:6" ht="18" customHeight="1">
      <c r="A28" s="54"/>
      <c r="B28" s="1002" t="s">
        <v>1071</v>
      </c>
      <c r="C28" s="915"/>
      <c r="D28" s="915"/>
      <c r="E28" s="56"/>
      <c r="F28" s="56"/>
    </row>
    <row r="29" spans="1:6" ht="18" customHeight="1">
      <c r="A29" s="54"/>
      <c r="B29" s="30"/>
      <c r="C29" s="31"/>
      <c r="D29" s="56"/>
      <c r="E29" s="994" t="s">
        <v>395</v>
      </c>
      <c r="F29" s="994"/>
    </row>
    <row r="30" spans="1:6" ht="18" customHeight="1">
      <c r="A30" s="54"/>
      <c r="B30" s="55"/>
      <c r="C30" s="56"/>
      <c r="D30" s="56"/>
      <c r="E30" s="994" t="s">
        <v>396</v>
      </c>
      <c r="F30" s="994"/>
    </row>
    <row r="31" spans="1:6" ht="18" customHeight="1">
      <c r="A31" s="54"/>
      <c r="B31" s="55"/>
      <c r="C31" s="58"/>
      <c r="D31" s="59"/>
      <c r="E31" s="31" t="s">
        <v>397</v>
      </c>
      <c r="F31" s="60" t="s">
        <v>1072</v>
      </c>
    </row>
    <row r="32" spans="1:6" ht="154.5" customHeight="1">
      <c r="A32" s="1004" t="s">
        <v>657</v>
      </c>
      <c r="B32" s="944"/>
      <c r="C32" s="944"/>
      <c r="D32" s="944"/>
      <c r="E32" s="944"/>
      <c r="F32" s="944"/>
    </row>
    <row r="33" spans="1:6" ht="18" customHeight="1">
      <c r="A33" s="1003"/>
      <c r="B33" s="1003"/>
      <c r="C33" s="1003"/>
      <c r="D33" s="1003"/>
      <c r="E33" s="1003"/>
      <c r="F33" s="1003"/>
    </row>
    <row r="34" spans="1:6" ht="18" customHeight="1">
      <c r="A34" s="61"/>
      <c r="B34" s="61"/>
      <c r="C34" s="61"/>
      <c r="D34" s="61"/>
      <c r="E34" s="61"/>
      <c r="F34" s="61"/>
    </row>
    <row r="35" spans="1:6" ht="18" customHeight="1">
      <c r="A35" s="61"/>
      <c r="B35" s="61"/>
      <c r="C35" s="61"/>
      <c r="D35" s="61"/>
      <c r="E35" s="61"/>
      <c r="F35" s="61"/>
    </row>
    <row r="36" spans="1:6" ht="18" customHeight="1">
      <c r="A36" s="61"/>
      <c r="B36" s="61"/>
      <c r="C36" s="61"/>
      <c r="D36" s="61"/>
      <c r="E36" s="61"/>
      <c r="F36" s="61"/>
    </row>
    <row r="37" spans="1:6" ht="18" customHeight="1">
      <c r="A37" s="61"/>
      <c r="B37" s="61"/>
      <c r="C37" s="61"/>
      <c r="D37" s="61"/>
      <c r="E37" s="61"/>
      <c r="F37" s="61"/>
    </row>
    <row r="38" spans="1:6" ht="18" customHeight="1">
      <c r="A38" s="61"/>
      <c r="B38" s="61"/>
      <c r="C38" s="61"/>
      <c r="D38" s="61"/>
      <c r="E38" s="61"/>
      <c r="F38" s="61"/>
    </row>
    <row r="39" spans="1:6" ht="18" customHeight="1">
      <c r="A39" s="61"/>
      <c r="B39" s="61"/>
      <c r="C39" s="61"/>
      <c r="D39" s="61"/>
      <c r="E39" s="61"/>
      <c r="F39" s="61"/>
    </row>
    <row r="40" spans="1:6" ht="18" customHeight="1">
      <c r="A40" s="61"/>
      <c r="B40" s="61"/>
      <c r="C40" s="61"/>
      <c r="D40" s="61"/>
      <c r="E40" s="61"/>
      <c r="F40" s="61"/>
    </row>
    <row r="41" spans="1:6">
      <c r="A41" s="61"/>
      <c r="B41" s="61"/>
      <c r="C41" s="61"/>
      <c r="D41" s="61"/>
      <c r="E41" s="61"/>
      <c r="F41" s="61"/>
    </row>
    <row r="42" spans="1:6">
      <c r="A42" s="61"/>
      <c r="B42" s="61"/>
      <c r="C42" s="61"/>
      <c r="D42" s="61"/>
      <c r="E42" s="61"/>
      <c r="F42" s="61"/>
    </row>
    <row r="43" spans="1:6">
      <c r="A43" s="61"/>
      <c r="B43" s="61"/>
      <c r="C43" s="61"/>
      <c r="D43" s="61"/>
      <c r="E43" s="61"/>
      <c r="F43" s="61"/>
    </row>
    <row r="44" spans="1:6">
      <c r="A44" s="61"/>
      <c r="B44" s="61"/>
      <c r="C44" s="61"/>
      <c r="D44" s="61"/>
      <c r="E44" s="61"/>
      <c r="F44" s="61"/>
    </row>
    <row r="45" spans="1:6" ht="24.75" customHeight="1">
      <c r="A45" s="61"/>
      <c r="B45" s="61"/>
      <c r="C45" s="61"/>
      <c r="D45" s="61"/>
      <c r="E45" s="61"/>
      <c r="F45" s="61"/>
    </row>
  </sheetData>
  <mergeCells count="8">
    <mergeCell ref="A1:F1"/>
    <mergeCell ref="A27:D27"/>
    <mergeCell ref="B28:D28"/>
    <mergeCell ref="E29:F29"/>
    <mergeCell ref="A33:F33"/>
    <mergeCell ref="E30:F30"/>
    <mergeCell ref="A32:F32"/>
    <mergeCell ref="A2:F2"/>
  </mergeCells>
  <phoneticPr fontId="5"/>
  <pageMargins left="0.75" right="0.92" top="1" bottom="1" header="0.51200000000000001" footer="0.51200000000000001"/>
  <pageSetup paperSize="9" scale="99" orientation="portrait" horizontalDpi="300" verticalDpi="300" r:id="rId1"/>
  <headerFooter alignWithMargins="0"/>
  <drawing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BAA3C-9546-4AD4-9CED-4EB315F9EFF7}">
  <dimension ref="B1:L50"/>
  <sheetViews>
    <sheetView tabSelected="1" view="pageBreakPreview" zoomScaleNormal="100" zoomScaleSheetLayoutView="100" workbookViewId="0">
      <selection activeCell="E13" sqref="E13"/>
    </sheetView>
  </sheetViews>
  <sheetFormatPr defaultRowHeight="13.5"/>
  <cols>
    <col min="1" max="1" width="3.875" style="685" customWidth="1"/>
    <col min="2" max="2" width="4.125" style="685" customWidth="1"/>
    <col min="3" max="3" width="9" style="685"/>
    <col min="4" max="4" width="10.625" style="685" customWidth="1"/>
    <col min="5" max="8" width="9" style="685"/>
    <col min="9" max="9" width="12.5" style="685" customWidth="1"/>
    <col min="10" max="10" width="3.875" style="685" customWidth="1"/>
    <col min="11" max="16384" width="9" style="685"/>
  </cols>
  <sheetData>
    <row r="1" spans="2:12">
      <c r="B1" s="691"/>
      <c r="C1" s="691"/>
      <c r="D1" s="691"/>
      <c r="E1" s="691"/>
      <c r="F1" s="691"/>
      <c r="G1" s="691"/>
      <c r="H1" s="691"/>
      <c r="I1" s="691"/>
      <c r="J1" s="691"/>
      <c r="K1" s="691"/>
      <c r="L1" s="691"/>
    </row>
    <row r="2" spans="2:12" ht="17.25">
      <c r="B2" s="2426" t="s">
        <v>1539</v>
      </c>
      <c r="C2" s="2426"/>
      <c r="D2" s="2426"/>
      <c r="E2" s="2426"/>
      <c r="F2" s="2426"/>
      <c r="G2" s="2426"/>
      <c r="H2" s="2426"/>
      <c r="I2" s="2426"/>
      <c r="J2" s="691"/>
      <c r="K2" s="691"/>
      <c r="L2" s="691"/>
    </row>
    <row r="3" spans="2:12">
      <c r="B3" s="691"/>
      <c r="C3" s="691"/>
      <c r="D3" s="691"/>
      <c r="E3" s="691"/>
      <c r="F3" s="691"/>
      <c r="G3" s="691"/>
      <c r="H3" s="691"/>
      <c r="I3" s="691"/>
      <c r="J3" s="691"/>
      <c r="K3" s="691"/>
      <c r="L3" s="691"/>
    </row>
    <row r="4" spans="2:12" ht="13.5" customHeight="1">
      <c r="B4" s="2427" t="s">
        <v>1540</v>
      </c>
      <c r="C4" s="2427"/>
      <c r="D4" s="2427"/>
      <c r="E4" s="2427"/>
      <c r="F4" s="2427"/>
      <c r="G4" s="2427"/>
      <c r="H4" s="2427"/>
      <c r="I4" s="2427"/>
      <c r="J4" s="691"/>
      <c r="K4" s="691"/>
      <c r="L4" s="691"/>
    </row>
    <row r="5" spans="2:12">
      <c r="B5" s="2427"/>
      <c r="C5" s="2427"/>
      <c r="D5" s="2427"/>
      <c r="E5" s="2427"/>
      <c r="F5" s="2427"/>
      <c r="G5" s="2427"/>
      <c r="H5" s="2427"/>
      <c r="I5" s="2427"/>
      <c r="J5" s="691"/>
      <c r="K5" s="691"/>
      <c r="L5" s="691"/>
    </row>
    <row r="6" spans="2:12">
      <c r="B6" s="2361" t="s">
        <v>1541</v>
      </c>
      <c r="C6" s="2361"/>
      <c r="D6" s="2361"/>
      <c r="E6" s="2361"/>
      <c r="F6" s="2361"/>
      <c r="G6" s="2361"/>
      <c r="H6" s="2361"/>
      <c r="I6" s="2361"/>
      <c r="J6" s="2361"/>
      <c r="K6" s="691"/>
      <c r="L6" s="691"/>
    </row>
    <row r="7" spans="2:12">
      <c r="B7" s="706" t="s">
        <v>1542</v>
      </c>
      <c r="C7" s="706"/>
      <c r="D7" s="706"/>
      <c r="E7" s="706"/>
      <c r="F7" s="706"/>
      <c r="G7" s="706"/>
      <c r="H7" s="706"/>
      <c r="I7" s="706"/>
      <c r="J7" s="706"/>
      <c r="K7" s="691"/>
      <c r="L7" s="691"/>
    </row>
    <row r="8" spans="2:12">
      <c r="B8" s="691"/>
      <c r="C8" s="691"/>
      <c r="D8" s="691"/>
      <c r="E8" s="691"/>
      <c r="F8" s="691"/>
      <c r="G8" s="691"/>
      <c r="H8" s="691"/>
      <c r="I8" s="691"/>
      <c r="J8" s="691"/>
      <c r="K8" s="691" t="s">
        <v>1543</v>
      </c>
      <c r="L8" s="691"/>
    </row>
    <row r="9" spans="2:12" ht="14.25">
      <c r="B9" s="2428" t="s">
        <v>1544</v>
      </c>
      <c r="C9" s="691"/>
      <c r="D9" s="691"/>
      <c r="E9" s="691"/>
      <c r="F9" s="691"/>
      <c r="G9" s="691"/>
      <c r="H9" s="691"/>
      <c r="I9" s="703" t="s">
        <v>1545</v>
      </c>
      <c r="J9" s="691"/>
      <c r="K9" s="691" t="s">
        <v>1546</v>
      </c>
      <c r="L9" s="691"/>
    </row>
    <row r="10" spans="2:12">
      <c r="B10" s="2429" t="s">
        <v>1547</v>
      </c>
      <c r="C10" s="691"/>
      <c r="D10" s="691"/>
      <c r="E10" s="2430"/>
      <c r="F10" s="2431"/>
      <c r="G10" s="691"/>
      <c r="H10" s="691"/>
      <c r="I10" s="2432" t="s">
        <v>1548</v>
      </c>
      <c r="J10" s="691"/>
      <c r="K10" s="691" t="s">
        <v>1549</v>
      </c>
      <c r="L10" s="691"/>
    </row>
    <row r="11" spans="2:12">
      <c r="B11" s="2429" t="s">
        <v>1550</v>
      </c>
      <c r="C11" s="691"/>
      <c r="D11" s="691"/>
      <c r="E11" s="2433"/>
      <c r="F11" s="2434"/>
      <c r="G11" s="691"/>
      <c r="H11" s="691"/>
      <c r="I11" s="2435" t="s">
        <v>1551</v>
      </c>
      <c r="J11" s="691"/>
      <c r="K11" s="691" t="s">
        <v>1552</v>
      </c>
      <c r="L11" s="691"/>
    </row>
    <row r="12" spans="2:12">
      <c r="B12" s="2429" t="s">
        <v>1553</v>
      </c>
      <c r="C12" s="691"/>
      <c r="D12" s="691"/>
      <c r="E12" s="2433"/>
      <c r="F12" s="2434"/>
      <c r="G12" s="691"/>
      <c r="H12" s="691"/>
      <c r="I12" s="2436"/>
      <c r="J12" s="691"/>
      <c r="K12" s="691" t="s">
        <v>1554</v>
      </c>
      <c r="L12" s="691"/>
    </row>
    <row r="13" spans="2:12">
      <c r="B13" s="2429" t="s">
        <v>1555</v>
      </c>
      <c r="C13" s="691"/>
      <c r="D13" s="691"/>
      <c r="E13" s="2433"/>
      <c r="F13" s="2434"/>
      <c r="G13" s="691"/>
      <c r="H13" s="691"/>
      <c r="I13" s="2436"/>
      <c r="J13" s="691"/>
      <c r="K13" s="691" t="s">
        <v>1556</v>
      </c>
      <c r="L13" s="691"/>
    </row>
    <row r="14" spans="2:12">
      <c r="B14" s="691"/>
      <c r="C14" s="691"/>
      <c r="D14" s="691"/>
      <c r="E14" s="691"/>
      <c r="F14" s="691"/>
      <c r="G14" s="691"/>
      <c r="H14" s="691"/>
      <c r="I14" s="691"/>
      <c r="J14" s="691"/>
      <c r="K14" s="691"/>
      <c r="L14" s="691"/>
    </row>
    <row r="15" spans="2:12" ht="14.25">
      <c r="B15" s="2428" t="s">
        <v>1557</v>
      </c>
      <c r="C15" s="691"/>
      <c r="D15" s="691"/>
      <c r="E15" s="691"/>
      <c r="F15" s="691"/>
      <c r="G15" s="691"/>
      <c r="H15" s="691"/>
      <c r="I15" s="691"/>
      <c r="J15" s="691"/>
      <c r="K15" s="691" t="s">
        <v>1558</v>
      </c>
      <c r="L15" s="691"/>
    </row>
    <row r="16" spans="2:12" ht="17.25" customHeight="1">
      <c r="B16" s="2429" t="s">
        <v>1559</v>
      </c>
      <c r="C16" s="691"/>
      <c r="D16" s="691"/>
      <c r="E16" s="2437">
        <f>入力シート!C1</f>
        <v>0</v>
      </c>
      <c r="F16" s="2437"/>
      <c r="G16" s="2437"/>
      <c r="H16" s="2437"/>
      <c r="I16" s="2437"/>
      <c r="J16" s="691"/>
      <c r="K16" s="691" t="s">
        <v>1560</v>
      </c>
      <c r="L16" s="691"/>
    </row>
    <row r="17" spans="2:12" ht="17.25" customHeight="1">
      <c r="B17" s="2429" t="s">
        <v>1561</v>
      </c>
      <c r="C17" s="691"/>
      <c r="D17" s="691"/>
      <c r="E17" s="2437">
        <f>入力シート!C2</f>
        <v>0</v>
      </c>
      <c r="F17" s="2437"/>
      <c r="G17" s="2437"/>
      <c r="H17" s="2437"/>
      <c r="I17" s="2437"/>
      <c r="J17" s="691"/>
      <c r="K17" s="691"/>
      <c r="L17" s="691"/>
    </row>
    <row r="18" spans="2:12" ht="17.25" customHeight="1">
      <c r="B18" s="2429" t="s">
        <v>1562</v>
      </c>
      <c r="C18" s="691"/>
      <c r="D18" s="691"/>
      <c r="E18" s="2438">
        <f>入力シート!C7</f>
        <v>0</v>
      </c>
      <c r="F18" s="2438"/>
      <c r="G18" s="2438"/>
      <c r="H18" s="2438"/>
      <c r="I18" s="2438"/>
      <c r="J18" s="691"/>
      <c r="K18" s="691" t="s">
        <v>1563</v>
      </c>
      <c r="L18" s="691"/>
    </row>
    <row r="19" spans="2:12" ht="17.25" customHeight="1">
      <c r="B19" s="2429" t="s">
        <v>1564</v>
      </c>
      <c r="C19" s="691"/>
      <c r="D19" s="691"/>
      <c r="E19" s="2437" t="str">
        <f>入力シート!H6&amp;入力シート!I6&amp;入力シート!K6&amp;入力シート!M6</f>
        <v>3日総総契第号</v>
      </c>
      <c r="F19" s="2437"/>
      <c r="G19" s="2437"/>
      <c r="H19" s="2437"/>
      <c r="I19" s="2437"/>
      <c r="J19" s="691"/>
      <c r="K19" s="691" t="s">
        <v>1565</v>
      </c>
      <c r="L19" s="691"/>
    </row>
    <row r="20" spans="2:12" ht="17.25" customHeight="1">
      <c r="B20" s="2429" t="s">
        <v>1566</v>
      </c>
      <c r="C20" s="691"/>
      <c r="D20" s="691"/>
      <c r="E20" s="2439">
        <f>入力シート!H7</f>
        <v>0</v>
      </c>
      <c r="F20" s="2439"/>
      <c r="G20" s="2439"/>
      <c r="H20" s="2439"/>
      <c r="I20" s="2439"/>
      <c r="J20" s="691"/>
      <c r="K20" s="691" t="s">
        <v>1567</v>
      </c>
      <c r="L20" s="691"/>
    </row>
    <row r="21" spans="2:12" ht="17.25" customHeight="1">
      <c r="B21" s="2429" t="s">
        <v>1568</v>
      </c>
      <c r="C21" s="691"/>
      <c r="D21" s="691"/>
      <c r="E21" s="2440" t="s">
        <v>1569</v>
      </c>
      <c r="F21" s="2441">
        <f>入力シート!T2</f>
        <v>0</v>
      </c>
      <c r="G21" s="2441"/>
      <c r="H21" s="2441"/>
      <c r="I21" s="2440"/>
      <c r="J21" s="691"/>
      <c r="K21" s="691" t="s">
        <v>1570</v>
      </c>
      <c r="L21" s="691"/>
    </row>
    <row r="22" spans="2:12" ht="17.25" customHeight="1">
      <c r="B22" s="2429"/>
      <c r="C22" s="691"/>
      <c r="D22" s="691"/>
      <c r="E22" s="2440" t="s">
        <v>1571</v>
      </c>
      <c r="F22" s="2438">
        <f>入力シート!W2</f>
        <v>0</v>
      </c>
      <c r="G22" s="2438"/>
      <c r="H22" s="2438"/>
      <c r="I22" s="2440"/>
      <c r="J22" s="691"/>
      <c r="K22" s="691"/>
      <c r="L22" s="691"/>
    </row>
    <row r="23" spans="2:12">
      <c r="B23" s="691"/>
      <c r="C23" s="691"/>
      <c r="D23" s="691"/>
      <c r="E23" s="2434"/>
      <c r="F23" s="2434"/>
      <c r="G23" s="2434"/>
      <c r="H23" s="2434"/>
      <c r="I23" s="2434"/>
      <c r="J23" s="691"/>
      <c r="L23" s="691"/>
    </row>
    <row r="24" spans="2:12" ht="14.25">
      <c r="B24" s="2428" t="s">
        <v>1572</v>
      </c>
      <c r="C24" s="691"/>
      <c r="D24" s="691"/>
      <c r="E24" s="2442"/>
      <c r="F24" s="2443"/>
      <c r="G24" s="2443"/>
      <c r="H24" s="2443"/>
      <c r="I24" s="2444"/>
      <c r="J24" s="691"/>
      <c r="K24" s="691"/>
      <c r="L24" s="691"/>
    </row>
    <row r="25" spans="2:12">
      <c r="B25" s="691"/>
      <c r="C25" s="691"/>
      <c r="D25" s="691"/>
      <c r="E25" s="691"/>
      <c r="F25" s="691"/>
      <c r="G25" s="691"/>
      <c r="H25" s="691"/>
      <c r="I25" s="691"/>
      <c r="J25" s="691"/>
      <c r="K25" s="691" t="s">
        <v>1573</v>
      </c>
      <c r="L25" s="691"/>
    </row>
    <row r="26" spans="2:12" ht="14.25">
      <c r="B26" s="2428" t="s">
        <v>1574</v>
      </c>
      <c r="C26" s="691"/>
      <c r="D26" s="691"/>
      <c r="E26" s="691"/>
      <c r="F26" s="691"/>
      <c r="G26" s="691"/>
      <c r="H26" s="691"/>
      <c r="I26" s="691"/>
      <c r="J26" s="691"/>
      <c r="K26" s="691" t="s">
        <v>1575</v>
      </c>
      <c r="L26" s="691"/>
    </row>
    <row r="27" spans="2:12">
      <c r="B27" s="691" t="s">
        <v>1576</v>
      </c>
      <c r="C27" s="691"/>
      <c r="D27" s="691"/>
      <c r="E27" s="2445"/>
      <c r="F27" s="691"/>
      <c r="G27" s="691"/>
      <c r="H27" s="691"/>
      <c r="I27" s="691"/>
      <c r="J27" s="691"/>
      <c r="K27" s="691" t="s">
        <v>1577</v>
      </c>
      <c r="L27" s="691"/>
    </row>
    <row r="28" spans="2:12">
      <c r="B28" s="691"/>
      <c r="C28" s="691"/>
      <c r="D28" s="691" t="s">
        <v>1578</v>
      </c>
      <c r="E28" s="2446"/>
      <c r="F28" s="2447"/>
      <c r="G28" s="2447"/>
      <c r="H28" s="2447"/>
      <c r="I28" s="2448"/>
      <c r="J28" s="691"/>
      <c r="K28" s="691" t="s">
        <v>1579</v>
      </c>
      <c r="L28" s="691"/>
    </row>
    <row r="29" spans="2:12">
      <c r="B29" s="691"/>
      <c r="C29" s="691"/>
      <c r="D29" s="691"/>
      <c r="E29" s="691"/>
      <c r="F29" s="691"/>
      <c r="G29" s="691"/>
      <c r="H29" s="691"/>
      <c r="I29" s="691"/>
      <c r="J29" s="691"/>
      <c r="K29" s="691"/>
      <c r="L29" s="691"/>
    </row>
    <row r="30" spans="2:12">
      <c r="B30" s="691" t="s">
        <v>1580</v>
      </c>
      <c r="C30" s="691"/>
      <c r="D30" s="691"/>
      <c r="E30" s="691"/>
      <c r="F30" s="691"/>
      <c r="G30" s="691"/>
      <c r="H30" s="691"/>
      <c r="I30" s="691"/>
      <c r="J30" s="691"/>
      <c r="K30" s="691"/>
      <c r="L30" s="691"/>
    </row>
    <row r="31" spans="2:12">
      <c r="B31" s="691" t="s">
        <v>1581</v>
      </c>
      <c r="C31" s="691"/>
      <c r="D31" s="691"/>
      <c r="E31" s="2433"/>
      <c r="F31" s="691"/>
      <c r="G31" s="691"/>
      <c r="H31" s="691"/>
      <c r="I31" s="691"/>
      <c r="J31" s="691"/>
      <c r="K31" s="691"/>
      <c r="L31" s="691"/>
    </row>
    <row r="32" spans="2:12">
      <c r="B32" s="691"/>
      <c r="C32" s="691"/>
      <c r="D32" s="691"/>
      <c r="E32" s="691"/>
      <c r="F32" s="691"/>
      <c r="G32" s="691"/>
      <c r="H32" s="691"/>
      <c r="I32" s="691"/>
      <c r="J32" s="691"/>
      <c r="K32" s="691" t="s">
        <v>1582</v>
      </c>
      <c r="L32" s="691"/>
    </row>
    <row r="33" spans="2:12">
      <c r="B33" s="691" t="s">
        <v>1583</v>
      </c>
      <c r="C33" s="691"/>
      <c r="D33" s="691"/>
      <c r="E33" s="2433"/>
      <c r="F33" s="691"/>
      <c r="G33" s="691"/>
      <c r="H33" s="691"/>
      <c r="I33" s="691"/>
      <c r="J33" s="691"/>
      <c r="K33" s="691" t="s">
        <v>1584</v>
      </c>
      <c r="L33" s="691"/>
    </row>
    <row r="34" spans="2:12">
      <c r="B34" s="691"/>
      <c r="C34" s="691"/>
      <c r="D34" s="691"/>
      <c r="E34" s="691"/>
      <c r="F34" s="691"/>
      <c r="G34" s="691"/>
      <c r="H34" s="691"/>
      <c r="I34" s="691"/>
      <c r="J34" s="691"/>
      <c r="K34" s="691" t="s">
        <v>1585</v>
      </c>
      <c r="L34" s="691"/>
    </row>
    <row r="35" spans="2:12">
      <c r="B35" s="691" t="s">
        <v>1586</v>
      </c>
      <c r="C35" s="691"/>
      <c r="D35" s="691"/>
      <c r="E35" s="2433"/>
      <c r="F35" s="691"/>
      <c r="G35" s="691"/>
      <c r="H35" s="691"/>
      <c r="I35" s="691"/>
      <c r="J35" s="691"/>
      <c r="K35" s="691" t="s">
        <v>1587</v>
      </c>
      <c r="L35" s="691"/>
    </row>
    <row r="36" spans="2:12">
      <c r="B36" s="691"/>
      <c r="C36" s="691"/>
      <c r="D36" s="691"/>
      <c r="E36" s="691"/>
      <c r="F36" s="691"/>
      <c r="G36" s="691"/>
      <c r="H36" s="691"/>
      <c r="I36" s="691"/>
      <c r="J36" s="691"/>
      <c r="K36" s="691" t="s">
        <v>1588</v>
      </c>
      <c r="L36" s="691"/>
    </row>
    <row r="37" spans="2:12">
      <c r="B37" s="691" t="s">
        <v>1589</v>
      </c>
      <c r="C37" s="691"/>
      <c r="D37" s="691"/>
      <c r="E37" s="691"/>
      <c r="F37" s="691"/>
      <c r="G37" s="691"/>
      <c r="H37" s="691"/>
      <c r="I37" s="691"/>
      <c r="J37" s="691"/>
      <c r="K37" s="691"/>
      <c r="L37" s="691"/>
    </row>
    <row r="38" spans="2:12">
      <c r="B38" s="691"/>
      <c r="C38" s="691"/>
      <c r="D38" s="691" t="s">
        <v>1578</v>
      </c>
      <c r="E38" s="2449"/>
      <c r="F38" s="2450"/>
      <c r="G38" s="2450"/>
      <c r="H38" s="2450"/>
      <c r="I38" s="2451"/>
      <c r="J38" s="691"/>
      <c r="K38" s="691"/>
      <c r="L38" s="691"/>
    </row>
    <row r="39" spans="2:12">
      <c r="B39" s="691"/>
      <c r="C39" s="691"/>
      <c r="D39" s="691"/>
      <c r="E39" s="691"/>
      <c r="F39" s="691"/>
      <c r="G39" s="691"/>
      <c r="H39" s="691"/>
      <c r="I39" s="691"/>
      <c r="J39" s="691"/>
      <c r="K39" s="691"/>
      <c r="L39" s="691"/>
    </row>
    <row r="40" spans="2:12">
      <c r="B40" s="691" t="s">
        <v>1590</v>
      </c>
      <c r="C40" s="691"/>
      <c r="D40" s="691"/>
      <c r="E40" s="691"/>
      <c r="F40" s="691"/>
      <c r="G40" s="691"/>
      <c r="H40" s="691"/>
      <c r="I40" s="691"/>
      <c r="J40" s="691"/>
      <c r="K40" s="691"/>
      <c r="L40" s="691"/>
    </row>
    <row r="41" spans="2:12">
      <c r="B41" s="691"/>
      <c r="C41" s="691"/>
      <c r="D41" s="691" t="s">
        <v>1578</v>
      </c>
      <c r="E41" s="2449"/>
      <c r="F41" s="2450"/>
      <c r="G41" s="2450"/>
      <c r="H41" s="2450"/>
      <c r="I41" s="2451"/>
      <c r="J41" s="691"/>
      <c r="K41" s="691"/>
      <c r="L41" s="691"/>
    </row>
    <row r="42" spans="2:12">
      <c r="B42" s="691"/>
      <c r="C42" s="691"/>
      <c r="D42" s="691"/>
      <c r="E42" s="691"/>
      <c r="F42" s="691"/>
      <c r="G42" s="691"/>
      <c r="H42" s="691"/>
      <c r="I42" s="691"/>
      <c r="J42" s="691"/>
      <c r="K42" s="691"/>
      <c r="L42" s="691"/>
    </row>
    <row r="43" spans="2:12">
      <c r="B43" s="691" t="s">
        <v>1591</v>
      </c>
      <c r="C43" s="691"/>
      <c r="D43" s="691"/>
      <c r="E43" s="691"/>
      <c r="F43" s="691"/>
      <c r="G43" s="691"/>
      <c r="H43" s="691"/>
      <c r="I43" s="691"/>
      <c r="J43" s="691"/>
      <c r="K43" s="691"/>
      <c r="L43" s="691"/>
    </row>
    <row r="44" spans="2:12">
      <c r="B44" s="691"/>
      <c r="C44" s="691"/>
      <c r="D44" s="691"/>
      <c r="E44" s="2445"/>
      <c r="F44" s="691"/>
      <c r="G44" s="691"/>
      <c r="H44" s="691"/>
      <c r="I44" s="691"/>
      <c r="J44" s="691"/>
      <c r="K44" s="691"/>
      <c r="L44" s="691"/>
    </row>
    <row r="45" spans="2:12" ht="13.5" customHeight="1">
      <c r="B45" s="2452"/>
      <c r="C45" s="2453" t="s">
        <v>1592</v>
      </c>
      <c r="D45" s="2454"/>
      <c r="E45" s="2455"/>
      <c r="F45" s="2456"/>
      <c r="G45" s="2456"/>
      <c r="H45" s="2456"/>
      <c r="I45" s="2457"/>
      <c r="J45" s="2084"/>
      <c r="K45" s="691" t="s">
        <v>1593</v>
      </c>
      <c r="L45" s="691"/>
    </row>
    <row r="46" spans="2:12" ht="13.5" customHeight="1">
      <c r="B46" s="2458"/>
      <c r="C46" s="2454"/>
      <c r="D46" s="2454"/>
      <c r="E46" s="2459"/>
      <c r="F46" s="2460"/>
      <c r="G46" s="2460"/>
      <c r="H46" s="2460"/>
      <c r="I46" s="2461"/>
      <c r="J46" s="2084"/>
      <c r="K46" s="691" t="s">
        <v>1594</v>
      </c>
      <c r="L46" s="691"/>
    </row>
    <row r="47" spans="2:12">
      <c r="B47" s="691"/>
      <c r="C47" s="691"/>
      <c r="D47" s="691"/>
      <c r="E47" s="691"/>
      <c r="F47" s="691"/>
      <c r="G47" s="691"/>
      <c r="H47" s="691"/>
      <c r="I47" s="691"/>
      <c r="J47" s="691"/>
      <c r="K47" s="691" t="s">
        <v>1595</v>
      </c>
      <c r="L47" s="691"/>
    </row>
    <row r="48" spans="2:12">
      <c r="B48" s="691" t="s">
        <v>1596</v>
      </c>
      <c r="C48" s="691"/>
      <c r="D48" s="691"/>
      <c r="E48" s="691"/>
      <c r="F48" s="691"/>
      <c r="G48" s="691"/>
      <c r="H48" s="691"/>
      <c r="I48" s="691"/>
      <c r="J48" s="691"/>
      <c r="K48" s="691"/>
      <c r="L48" s="691"/>
    </row>
    <row r="49" spans="2:12">
      <c r="B49" s="691" t="s">
        <v>1597</v>
      </c>
      <c r="C49" s="691"/>
      <c r="D49" s="691"/>
      <c r="E49" s="691"/>
      <c r="F49" s="691"/>
      <c r="G49" s="691"/>
      <c r="H49" s="691"/>
      <c r="I49" s="691"/>
      <c r="J49" s="691"/>
      <c r="K49" s="691"/>
      <c r="L49" s="691"/>
    </row>
    <row r="50" spans="2:12" ht="14.25">
      <c r="B50" s="691"/>
      <c r="C50" s="691"/>
      <c r="D50" s="2462"/>
      <c r="E50" s="2463"/>
      <c r="F50" s="2464"/>
      <c r="G50" s="2464"/>
      <c r="H50" s="2464"/>
      <c r="I50" s="2465"/>
      <c r="J50" s="691"/>
      <c r="K50" s="691"/>
      <c r="L50" s="691"/>
    </row>
  </sheetData>
  <mergeCells count="18">
    <mergeCell ref="E38:I38"/>
    <mergeCell ref="E41:I41"/>
    <mergeCell ref="C45:D46"/>
    <mergeCell ref="E45:I46"/>
    <mergeCell ref="J45:J46"/>
    <mergeCell ref="E50:I50"/>
    <mergeCell ref="E18:I18"/>
    <mergeCell ref="E19:I19"/>
    <mergeCell ref="E20:I20"/>
    <mergeCell ref="F21:H21"/>
    <mergeCell ref="F22:H22"/>
    <mergeCell ref="E24:I24"/>
    <mergeCell ref="B2:I2"/>
    <mergeCell ref="B4:I5"/>
    <mergeCell ref="B6:J6"/>
    <mergeCell ref="E10:F10"/>
    <mergeCell ref="E16:I16"/>
    <mergeCell ref="E17:I17"/>
  </mergeCells>
  <phoneticPr fontId="5"/>
  <dataValidations count="6">
    <dataValidation type="list" allowBlank="1" showInputMessage="1" showErrorMessage="1" sqref="E13" xr:uid="{F649EAF5-CB80-41FC-BFF0-9BA587102BE8}">
      <formula1>$K$18:$K$21</formula1>
    </dataValidation>
    <dataValidation type="list" allowBlank="1" showInputMessage="1" showErrorMessage="1" sqref="E27" xr:uid="{0DECE252-8B9E-4733-9579-079FDA65E85E}">
      <formula1>$K$25:$K$28</formula1>
    </dataValidation>
    <dataValidation type="list" allowBlank="1" showInputMessage="1" showErrorMessage="1" sqref="E11" xr:uid="{5239CE9D-0708-4CE6-9451-3609431C5193}">
      <formula1>$K$8:$K$13</formula1>
    </dataValidation>
    <dataValidation type="list" allowBlank="1" showInputMessage="1" showErrorMessage="1" sqref="E12" xr:uid="{51DC9C26-B5BC-42AE-A4D1-23195F6211F7}">
      <formula1>$K$15:$K$16</formula1>
    </dataValidation>
    <dataValidation type="list" allowBlank="1" showInputMessage="1" showErrorMessage="1" sqref="E44" xr:uid="{03F120AA-71C8-47B0-BB03-8F498DF3EA4C}">
      <formula1>$K$45:$K$47</formula1>
    </dataValidation>
    <dataValidation type="list" allowBlank="1" showInputMessage="1" showErrorMessage="1" sqref="E35 E33 E31" xr:uid="{667BFA12-FD0B-486E-9AAD-A686CEC0D9E4}">
      <formula1>$K$32:$K$36</formula1>
    </dataValidation>
  </dataValidations>
  <pageMargins left="0.7" right="0.7" top="0.75" bottom="0.75" header="0.3" footer="0.3"/>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90</vt:i4>
      </vt:variant>
      <vt:variant>
        <vt:lpstr>名前付き一覧</vt:lpstr>
      </vt:variant>
      <vt:variant>
        <vt:i4>89</vt:i4>
      </vt:variant>
    </vt:vector>
  </HeadingPairs>
  <TitlesOfParts>
    <vt:vector size="179" baseType="lpstr">
      <vt:lpstr>全表紙</vt:lpstr>
      <vt:lpstr>入力シート</vt:lpstr>
      <vt:lpstr>入力シート（石綿）</vt:lpstr>
      <vt:lpstr>目次</vt:lpstr>
      <vt:lpstr>p1</vt:lpstr>
      <vt:lpstr>p2</vt:lpstr>
      <vt:lpstr>p3</vt:lpstr>
      <vt:lpstr>p4</vt:lpstr>
      <vt:lpstr>p5</vt:lpstr>
      <vt:lpstr>p6</vt:lpstr>
      <vt:lpstr>p7</vt:lpstr>
      <vt:lpstr>p8</vt:lpstr>
      <vt:lpstr>p9</vt:lpstr>
      <vt:lpstr>P10</vt:lpstr>
      <vt:lpstr>P11</vt:lpstr>
      <vt:lpstr>P12</vt:lpstr>
      <vt:lpstr>P13</vt:lpstr>
      <vt:lpstr>P14</vt:lpstr>
      <vt:lpstr>P14-2</vt:lpstr>
      <vt:lpstr>P15</vt:lpstr>
      <vt:lpstr>P16</vt:lpstr>
      <vt:lpstr>P17</vt:lpstr>
      <vt:lpstr>p18</vt:lpstr>
      <vt:lpstr>p18-1</vt:lpstr>
      <vt:lpstr>石1</vt:lpstr>
      <vt:lpstr>石2</vt:lpstr>
      <vt:lpstr>石3</vt:lpstr>
      <vt:lpstr>石4</vt:lpstr>
      <vt:lpstr>社保１</vt:lpstr>
      <vt:lpstr>社保２－１</vt:lpstr>
      <vt:lpstr>社保２－２</vt:lpstr>
      <vt:lpstr>社保２－３</vt:lpstr>
      <vt:lpstr>p20</vt:lpstr>
      <vt:lpstr>p21</vt:lpstr>
      <vt:lpstr>p22</vt:lpstr>
      <vt:lpstr>p23</vt:lpstr>
      <vt:lpstr>p24</vt:lpstr>
      <vt:lpstr>p25</vt:lpstr>
      <vt:lpstr>p26</vt:lpstr>
      <vt:lpstr>p26-1</vt:lpstr>
      <vt:lpstr>p27</vt:lpstr>
      <vt:lpstr>p28</vt:lpstr>
      <vt:lpstr>p29</vt:lpstr>
      <vt:lpstr>p30</vt:lpstr>
      <vt:lpstr>p31</vt:lpstr>
      <vt:lpstr>p32</vt:lpstr>
      <vt:lpstr>p33</vt:lpstr>
      <vt:lpstr>p34</vt:lpstr>
      <vt:lpstr>p35</vt:lpstr>
      <vt:lpstr>p36</vt:lpstr>
      <vt:lpstr>p37</vt:lpstr>
      <vt:lpstr>p38</vt:lpstr>
      <vt:lpstr>p39</vt:lpstr>
      <vt:lpstr>p40</vt:lpstr>
      <vt:lpstr>p41</vt:lpstr>
      <vt:lpstr>p41-2</vt:lpstr>
      <vt:lpstr>p42</vt:lpstr>
      <vt:lpstr>p42-1</vt:lpstr>
      <vt:lpstr>p43</vt:lpstr>
      <vt:lpstr>p44</vt:lpstr>
      <vt:lpstr>p45</vt:lpstr>
      <vt:lpstr>p46</vt:lpstr>
      <vt:lpstr>p47</vt:lpstr>
      <vt:lpstr>p48</vt:lpstr>
      <vt:lpstr>p49</vt:lpstr>
      <vt:lpstr>p50</vt:lpstr>
      <vt:lpstr>p51</vt:lpstr>
      <vt:lpstr>p52</vt:lpstr>
      <vt:lpstr>p53</vt:lpstr>
      <vt:lpstr>p54</vt:lpstr>
      <vt:lpstr>p55</vt:lpstr>
      <vt:lpstr>p56</vt:lpstr>
      <vt:lpstr>p57</vt:lpstr>
      <vt:lpstr>p58</vt:lpstr>
      <vt:lpstr>p58-1</vt:lpstr>
      <vt:lpstr>p59</vt:lpstr>
      <vt:lpstr>p60</vt:lpstr>
      <vt:lpstr>p61</vt:lpstr>
      <vt:lpstr>p62</vt:lpstr>
      <vt:lpstr>p63</vt:lpstr>
      <vt:lpstr>p64</vt:lpstr>
      <vt:lpstr>p65</vt:lpstr>
      <vt:lpstr>p66</vt:lpstr>
      <vt:lpstr>p66-1</vt:lpstr>
      <vt:lpstr>p67</vt:lpstr>
      <vt:lpstr>p68</vt:lpstr>
      <vt:lpstr>p69</vt:lpstr>
      <vt:lpstr>p70</vt:lpstr>
      <vt:lpstr>p71</vt:lpstr>
      <vt:lpstr>p72</vt:lpstr>
      <vt:lpstr>石1!_Hlk61009866</vt:lpstr>
      <vt:lpstr>'p1'!Print_Area</vt:lpstr>
      <vt:lpstr>'P10'!Print_Area</vt:lpstr>
      <vt:lpstr>'P11'!Print_Area</vt:lpstr>
      <vt:lpstr>'P12'!Print_Area</vt:lpstr>
      <vt:lpstr>'P13'!Print_Area</vt:lpstr>
      <vt:lpstr>'P14'!Print_Area</vt:lpstr>
      <vt:lpstr>'P14-2'!Print_Area</vt:lpstr>
      <vt:lpstr>'P15'!Print_Area</vt:lpstr>
      <vt:lpstr>'P16'!Print_Area</vt:lpstr>
      <vt:lpstr>'P17'!Print_Area</vt:lpstr>
      <vt:lpstr>'p18'!Print_Area</vt:lpstr>
      <vt:lpstr>'p18-1'!Print_Area</vt:lpstr>
      <vt:lpstr>'p2'!Print_Area</vt:lpstr>
      <vt:lpstr>'p20'!Print_Area</vt:lpstr>
      <vt:lpstr>'p21'!Print_Area</vt:lpstr>
      <vt:lpstr>'p22'!Print_Area</vt:lpstr>
      <vt:lpstr>'p23'!Print_Area</vt:lpstr>
      <vt:lpstr>'p24'!Print_Area</vt:lpstr>
      <vt:lpstr>'p25'!Print_Area</vt:lpstr>
      <vt:lpstr>'p26'!Print_Area</vt:lpstr>
      <vt:lpstr>'p26-1'!Print_Area</vt:lpstr>
      <vt:lpstr>'p27'!Print_Area</vt:lpstr>
      <vt:lpstr>'p28'!Print_Area</vt:lpstr>
      <vt:lpstr>'p29'!Print_Area</vt:lpstr>
      <vt:lpstr>'p3'!Print_Area</vt:lpstr>
      <vt:lpstr>'p30'!Print_Area</vt:lpstr>
      <vt:lpstr>'p31'!Print_Area</vt:lpstr>
      <vt:lpstr>'p32'!Print_Area</vt:lpstr>
      <vt:lpstr>'p33'!Print_Area</vt:lpstr>
      <vt:lpstr>'p34'!Print_Area</vt:lpstr>
      <vt:lpstr>'p35'!Print_Area</vt:lpstr>
      <vt:lpstr>'p36'!Print_Area</vt:lpstr>
      <vt:lpstr>'p37'!Print_Area</vt:lpstr>
      <vt:lpstr>'p38'!Print_Area</vt:lpstr>
      <vt:lpstr>'p39'!Print_Area</vt:lpstr>
      <vt:lpstr>'p4'!Print_Area</vt:lpstr>
      <vt:lpstr>'p40'!Print_Area</vt:lpstr>
      <vt:lpstr>'p41'!Print_Area</vt:lpstr>
      <vt:lpstr>'p41-2'!Print_Area</vt:lpstr>
      <vt:lpstr>'p42'!Print_Area</vt:lpstr>
      <vt:lpstr>'p42-1'!Print_Area</vt:lpstr>
      <vt:lpstr>'p43'!Print_Area</vt:lpstr>
      <vt:lpstr>'p44'!Print_Area</vt:lpstr>
      <vt:lpstr>'p45'!Print_Area</vt:lpstr>
      <vt:lpstr>'p46'!Print_Area</vt:lpstr>
      <vt:lpstr>'p47'!Print_Area</vt:lpstr>
      <vt:lpstr>'p48'!Print_Area</vt:lpstr>
      <vt:lpstr>'p49'!Print_Area</vt:lpstr>
      <vt:lpstr>'p5'!Print_Area</vt:lpstr>
      <vt:lpstr>'p50'!Print_Area</vt:lpstr>
      <vt:lpstr>'p51'!Print_Area</vt:lpstr>
      <vt:lpstr>'p52'!Print_Area</vt:lpstr>
      <vt:lpstr>'p53'!Print_Area</vt:lpstr>
      <vt:lpstr>'p54'!Print_Area</vt:lpstr>
      <vt:lpstr>'p55'!Print_Area</vt:lpstr>
      <vt:lpstr>'p56'!Print_Area</vt:lpstr>
      <vt:lpstr>'p57'!Print_Area</vt:lpstr>
      <vt:lpstr>'p58'!Print_Area</vt:lpstr>
      <vt:lpstr>'p58-1'!Print_Area</vt:lpstr>
      <vt:lpstr>'p59'!Print_Area</vt:lpstr>
      <vt:lpstr>'p6'!Print_Area</vt:lpstr>
      <vt:lpstr>'p60'!Print_Area</vt:lpstr>
      <vt:lpstr>'p61'!Print_Area</vt:lpstr>
      <vt:lpstr>'p62'!Print_Area</vt:lpstr>
      <vt:lpstr>'p63'!Print_Area</vt:lpstr>
      <vt:lpstr>'p64'!Print_Area</vt:lpstr>
      <vt:lpstr>'p65'!Print_Area</vt:lpstr>
      <vt:lpstr>'p66'!Print_Area</vt:lpstr>
      <vt:lpstr>'p66-1'!Print_Area</vt:lpstr>
      <vt:lpstr>'p67'!Print_Area</vt:lpstr>
      <vt:lpstr>'p68'!Print_Area</vt:lpstr>
      <vt:lpstr>'p69'!Print_Area</vt:lpstr>
      <vt:lpstr>'p7'!Print_Area</vt:lpstr>
      <vt:lpstr>'p70'!Print_Area</vt:lpstr>
      <vt:lpstr>'p71'!Print_Area</vt:lpstr>
      <vt:lpstr>'p72'!Print_Area</vt:lpstr>
      <vt:lpstr>'p8'!Print_Area</vt:lpstr>
      <vt:lpstr>'p9'!Print_Area</vt:lpstr>
      <vt:lpstr>社保１!Print_Area</vt:lpstr>
      <vt:lpstr>'社保２－１'!Print_Area</vt:lpstr>
      <vt:lpstr>'社保２－３'!Print_Area</vt:lpstr>
      <vt:lpstr>石1!Print_Area</vt:lpstr>
      <vt:lpstr>石2!Print_Area</vt:lpstr>
      <vt:lpstr>石3!Print_Area</vt:lpstr>
      <vt:lpstr>石4!Print_Area</vt:lpstr>
      <vt:lpstr>全表紙!Print_Area</vt:lpstr>
      <vt:lpstr>'入力シート（石綿）'!Print_Area</vt:lpstr>
      <vt:lpstr>'p21'!Print_Titles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2024-03-11T04:39:46Z</dcterms:created>
  <dcterms:modified xsi:type="dcterms:W3CDTF">2024-04-04T06:13:58Z</dcterms:modified>
</cp:coreProperties>
</file>